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8795" windowHeight="9975" activeTab="0"/>
  </bookViews>
  <sheets>
    <sheet name="WWII result" sheetId="1" r:id="rId1"/>
    <sheet name="WWII Team" sheetId="2" r:id="rId2"/>
    <sheet name="WWII Best Fighter" sheetId="3" r:id="rId3"/>
    <sheet name="WWI result" sheetId="4" r:id="rId4"/>
    <sheet name="WWI Team" sheetId="5" r:id="rId5"/>
    <sheet name="Special awards" sheetId="6" r:id="rId6"/>
  </sheets>
  <definedNames>
    <definedName name="_xlnm._FilterDatabase" localSheetId="3" hidden="1">'WWI result'!$A$1:$Y$57</definedName>
    <definedName name="_xlnm._FilterDatabase" localSheetId="4" hidden="1">'WWI Team'!$A$1:$I$71</definedName>
  </definedNames>
  <calcPr fullCalcOnLoad="1"/>
</workbook>
</file>

<file path=xl/sharedStrings.xml><?xml version="1.0" encoding="utf-8"?>
<sst xmlns="http://schemas.openxmlformats.org/spreadsheetml/2006/main" count="1663" uniqueCount="523">
  <si>
    <t>Team Schweiz</t>
  </si>
  <si>
    <t>Team Slowakia</t>
  </si>
  <si>
    <t>Team Slowenia</t>
  </si>
  <si>
    <t>Team Ukraine</t>
  </si>
  <si>
    <t>Team United Kingdom</t>
  </si>
  <si>
    <t>Platz 1</t>
  </si>
  <si>
    <t>Platz 2</t>
  </si>
  <si>
    <t>Platz 3</t>
  </si>
  <si>
    <t>Platz 4</t>
  </si>
  <si>
    <t>Platz 5</t>
  </si>
  <si>
    <t>Platz 6</t>
  </si>
  <si>
    <t>Platz 7</t>
  </si>
  <si>
    <t>Platz 8</t>
  </si>
  <si>
    <t>Platz 9</t>
  </si>
  <si>
    <t>Platz 10</t>
  </si>
  <si>
    <t>Platz 11</t>
  </si>
  <si>
    <t>Platz 12</t>
  </si>
  <si>
    <t>Platz 13</t>
  </si>
  <si>
    <t>Platz 14</t>
  </si>
  <si>
    <t>Platz 15</t>
  </si>
  <si>
    <t>Platz 16</t>
  </si>
  <si>
    <t>Platz 17</t>
  </si>
  <si>
    <t>Platz 18</t>
  </si>
  <si>
    <t xml:space="preserve">Alexander </t>
  </si>
  <si>
    <t>Team Austria</t>
  </si>
  <si>
    <t>Team Belarus</t>
  </si>
  <si>
    <t>Team Czech</t>
  </si>
  <si>
    <t>Team Germany</t>
  </si>
  <si>
    <t>Team Estonia</t>
  </si>
  <si>
    <t>team points</t>
  </si>
  <si>
    <t>avarage per pilot</t>
  </si>
  <si>
    <t>Team Finland</t>
  </si>
  <si>
    <t>Team France</t>
  </si>
  <si>
    <t>Punkte</t>
  </si>
  <si>
    <t>Best female pilot</t>
  </si>
  <si>
    <t>Youngest pilot</t>
  </si>
  <si>
    <t>Oldest pilot</t>
  </si>
  <si>
    <t>Longest arrival</t>
  </si>
  <si>
    <t>75 years old</t>
  </si>
  <si>
    <t>Team</t>
  </si>
  <si>
    <t>1. Place</t>
  </si>
  <si>
    <t>2. Place</t>
  </si>
  <si>
    <t>3. Place</t>
  </si>
  <si>
    <t>Karol</t>
  </si>
  <si>
    <t xml:space="preserve">MICHAŁ     </t>
  </si>
  <si>
    <t xml:space="preserve">ZBIGNIEW          </t>
  </si>
  <si>
    <t>Zhukovskyy</t>
  </si>
  <si>
    <t xml:space="preserve">Fritz </t>
  </si>
  <si>
    <t>WWI Top Score in one heat</t>
  </si>
  <si>
    <t>WWII Top Score in one heat</t>
  </si>
  <si>
    <t>13 years old</t>
  </si>
  <si>
    <t>DE-08</t>
  </si>
  <si>
    <t>Frieder</t>
  </si>
  <si>
    <t>Lemberg</t>
  </si>
  <si>
    <t>Jakub Rampa</t>
  </si>
  <si>
    <t>x</t>
  </si>
  <si>
    <t>Slowakia</t>
  </si>
  <si>
    <t>2.558 km</t>
  </si>
  <si>
    <t xml:space="preserve">Stefan </t>
  </si>
  <si>
    <t>first name</t>
  </si>
  <si>
    <t>last name</t>
  </si>
  <si>
    <t>Sum r1</t>
  </si>
  <si>
    <t>Sum r2</t>
  </si>
  <si>
    <t>Sum r3</t>
  </si>
  <si>
    <t>Sum semi</t>
  </si>
  <si>
    <t>Sum final</t>
  </si>
  <si>
    <t>R1+R2</t>
  </si>
  <si>
    <t>R1-R3</t>
  </si>
  <si>
    <t>R1-R5</t>
  </si>
  <si>
    <t>complete points</t>
  </si>
  <si>
    <t>points</t>
  </si>
  <si>
    <t>nation</t>
  </si>
  <si>
    <t>flight points</t>
  </si>
  <si>
    <t>model points</t>
  </si>
  <si>
    <t>place</t>
  </si>
  <si>
    <t>PL-10</t>
  </si>
  <si>
    <t>Switzerland</t>
  </si>
  <si>
    <t>Team 1</t>
  </si>
  <si>
    <t>Team 2</t>
  </si>
  <si>
    <t>Team 3</t>
  </si>
  <si>
    <t>Team 4</t>
  </si>
  <si>
    <t>Team 5</t>
  </si>
  <si>
    <t>Team 6</t>
  </si>
  <si>
    <t>Team 7</t>
  </si>
  <si>
    <t>Team 8</t>
  </si>
  <si>
    <t>Team 9</t>
  </si>
  <si>
    <t>Team 10</t>
  </si>
  <si>
    <t>Team 11</t>
  </si>
  <si>
    <t>Team 12</t>
  </si>
  <si>
    <t>Team 13</t>
  </si>
  <si>
    <t>Team 14</t>
  </si>
  <si>
    <t>Team 15</t>
  </si>
  <si>
    <t>lastname</t>
  </si>
  <si>
    <t>remark</t>
  </si>
  <si>
    <t>Team 16</t>
  </si>
  <si>
    <t>Team 17</t>
  </si>
  <si>
    <t>award</t>
  </si>
  <si>
    <t>Nation</t>
  </si>
  <si>
    <t>Vorname</t>
  </si>
  <si>
    <t>Nachname</t>
  </si>
  <si>
    <t>Start nr</t>
  </si>
  <si>
    <t>ready</t>
  </si>
  <si>
    <t>Runde 1</t>
  </si>
  <si>
    <t>Runde 2</t>
  </si>
  <si>
    <t>Runde 3</t>
  </si>
  <si>
    <t>Runde 4</t>
  </si>
  <si>
    <t>Runde 6 Semi</t>
  </si>
  <si>
    <t>Finale</t>
  </si>
  <si>
    <t>gesamt</t>
  </si>
  <si>
    <t>Platz</t>
  </si>
  <si>
    <t>Semifinale</t>
  </si>
  <si>
    <t>Germany</t>
  </si>
  <si>
    <t>Sweden</t>
  </si>
  <si>
    <t>Italy</t>
  </si>
  <si>
    <t>Finland</t>
  </si>
  <si>
    <t>Ukraine</t>
  </si>
  <si>
    <t>Austria</t>
  </si>
  <si>
    <t>Belarus</t>
  </si>
  <si>
    <t>Russia</t>
  </si>
  <si>
    <t>Netherlands</t>
  </si>
  <si>
    <t>Schweiz</t>
  </si>
  <si>
    <t>Estonia</t>
  </si>
  <si>
    <t>Name</t>
  </si>
  <si>
    <t>AT-01</t>
  </si>
  <si>
    <t>Gert</t>
  </si>
  <si>
    <t>König</t>
  </si>
  <si>
    <t>AT-02</t>
  </si>
  <si>
    <t>Thomas</t>
  </si>
  <si>
    <t>Domenig</t>
  </si>
  <si>
    <t>AT-03</t>
  </si>
  <si>
    <t>Mike</t>
  </si>
  <si>
    <t>Gillinger</t>
  </si>
  <si>
    <t>AT-04</t>
  </si>
  <si>
    <t>Martin</t>
  </si>
  <si>
    <t>Kiraly</t>
  </si>
  <si>
    <t>AT-05</t>
  </si>
  <si>
    <t>Knasmillner</t>
  </si>
  <si>
    <t>AT-06</t>
  </si>
  <si>
    <t>Reinhard</t>
  </si>
  <si>
    <t>Knoflach</t>
  </si>
  <si>
    <t>AT-07</t>
  </si>
  <si>
    <t>Philipp</t>
  </si>
  <si>
    <t>Mero</t>
  </si>
  <si>
    <t>AT-10</t>
  </si>
  <si>
    <t>Alois</t>
  </si>
  <si>
    <t>Preininger</t>
  </si>
  <si>
    <t>AT-11</t>
  </si>
  <si>
    <t>Michael</t>
  </si>
  <si>
    <t>Schindler</t>
  </si>
  <si>
    <t>AT-12</t>
  </si>
  <si>
    <t>Klaus</t>
  </si>
  <si>
    <t>Schuszter</t>
  </si>
  <si>
    <t xml:space="preserve">Belarus </t>
  </si>
  <si>
    <t>BY-01</t>
  </si>
  <si>
    <t>Dmitry</t>
  </si>
  <si>
    <t>Yakauleu</t>
  </si>
  <si>
    <t>BY-04</t>
  </si>
  <si>
    <t>Mikalai</t>
  </si>
  <si>
    <t>Hernovich</t>
  </si>
  <si>
    <t>BY-05</t>
  </si>
  <si>
    <t>Aliaksandr</t>
  </si>
  <si>
    <t>Ignatenko</t>
  </si>
  <si>
    <t>BY-06</t>
  </si>
  <si>
    <t>Oleg</t>
  </si>
  <si>
    <t>Karenskij</t>
  </si>
  <si>
    <t>BY-07</t>
  </si>
  <si>
    <t>Krukau</t>
  </si>
  <si>
    <t>BY-10</t>
  </si>
  <si>
    <t>Kanstantsin</t>
  </si>
  <si>
    <t>Trayanau</t>
  </si>
  <si>
    <t>BY-13</t>
  </si>
  <si>
    <t>Artsem</t>
  </si>
  <si>
    <t>Czech Rep.</t>
  </si>
  <si>
    <t>CZ-01</t>
  </si>
  <si>
    <t>Petr</t>
  </si>
  <si>
    <t>Hakl</t>
  </si>
  <si>
    <t>CZ-02</t>
  </si>
  <si>
    <t>Pavel</t>
  </si>
  <si>
    <t>Dvorak</t>
  </si>
  <si>
    <t>CZ-03</t>
  </si>
  <si>
    <t>Miloš</t>
  </si>
  <si>
    <t>Havel</t>
  </si>
  <si>
    <t>CZ-04</t>
  </si>
  <si>
    <t>Ondřej</t>
  </si>
  <si>
    <t>CZ-05</t>
  </si>
  <si>
    <t>Rudolf</t>
  </si>
  <si>
    <t>Klouczek</t>
  </si>
  <si>
    <t>CZ-06</t>
  </si>
  <si>
    <t>Lukas</t>
  </si>
  <si>
    <t>Kraus</t>
  </si>
  <si>
    <t>CZ-07</t>
  </si>
  <si>
    <t>Richard</t>
  </si>
  <si>
    <t>Krizala</t>
  </si>
  <si>
    <t>CZ-09</t>
  </si>
  <si>
    <t>Jakub (Rampa)</t>
  </si>
  <si>
    <t>Skotnica</t>
  </si>
  <si>
    <t>CZ-10</t>
  </si>
  <si>
    <t>Patrik</t>
  </si>
  <si>
    <t>Svida</t>
  </si>
  <si>
    <t>Deutschland</t>
  </si>
  <si>
    <t>DE-01</t>
  </si>
  <si>
    <t>Rainer</t>
  </si>
  <si>
    <t>Handt</t>
  </si>
  <si>
    <t>Daniel</t>
  </si>
  <si>
    <t>Lux</t>
  </si>
  <si>
    <t>Uwe</t>
  </si>
  <si>
    <t>Holischeck</t>
  </si>
  <si>
    <t>Andreas</t>
  </si>
  <si>
    <t>Tiedeken</t>
  </si>
  <si>
    <t>Jürgen</t>
  </si>
  <si>
    <t>Richter</t>
  </si>
  <si>
    <t>Fritz</t>
  </si>
  <si>
    <t>Panzer</t>
  </si>
  <si>
    <t>Peter</t>
  </si>
  <si>
    <t>Müller</t>
  </si>
  <si>
    <t>Dietmar</t>
  </si>
  <si>
    <t>Kleinitz</t>
  </si>
  <si>
    <t>Mario</t>
  </si>
  <si>
    <t>Boenigk</t>
  </si>
  <si>
    <t>Feldhaus</t>
  </si>
  <si>
    <t>Georg</t>
  </si>
  <si>
    <t>Brümmer</t>
  </si>
  <si>
    <t>Rüdiger</t>
  </si>
  <si>
    <t>Kühn</t>
  </si>
  <si>
    <t>Marc</t>
  </si>
  <si>
    <t>Schönfleisch</t>
  </si>
  <si>
    <t>Henner</t>
  </si>
  <si>
    <t>Trabandt</t>
  </si>
  <si>
    <t>Gerold</t>
  </si>
  <si>
    <t>Winter</t>
  </si>
  <si>
    <t>Joachim</t>
  </si>
  <si>
    <t>Stiller</t>
  </si>
  <si>
    <t>Jörg</t>
  </si>
  <si>
    <t>Kai</t>
  </si>
  <si>
    <t>Krause</t>
  </si>
  <si>
    <t>Tönjes</t>
  </si>
  <si>
    <t>Kleen</t>
  </si>
  <si>
    <t>Henrik</t>
  </si>
  <si>
    <t>Starkloff</t>
  </si>
  <si>
    <t>Stefan     </t>
  </si>
  <si>
    <t>Kuner</t>
  </si>
  <si>
    <t>Alexander</t>
  </si>
  <si>
    <t>Schick</t>
  </si>
  <si>
    <t>Jan</t>
  </si>
  <si>
    <t>Siebenhaar</t>
  </si>
  <si>
    <t>Zinser</t>
  </si>
  <si>
    <t>Mark</t>
  </si>
  <si>
    <t>Welker     </t>
  </si>
  <si>
    <t>Neumann</t>
  </si>
  <si>
    <t>Furrer</t>
  </si>
  <si>
    <t>Fehrenbach</t>
  </si>
  <si>
    <t>Scheiding</t>
  </si>
  <si>
    <t>Nick Lasse</t>
  </si>
  <si>
    <t>Gennadi</t>
  </si>
  <si>
    <t>Gussev</t>
  </si>
  <si>
    <t>EST02</t>
  </si>
  <si>
    <t>Romas</t>
  </si>
  <si>
    <t>Shalkauskas</t>
  </si>
  <si>
    <t xml:space="preserve">Finland </t>
  </si>
  <si>
    <t>FI-01</t>
  </si>
  <si>
    <t>Kimmo</t>
  </si>
  <si>
    <t>Välivainio</t>
  </si>
  <si>
    <t>FI-04</t>
  </si>
  <si>
    <t>Pasi</t>
  </si>
  <si>
    <t>Korhonen</t>
  </si>
  <si>
    <t>FI-05</t>
  </si>
  <si>
    <t>Ville-Matti</t>
  </si>
  <si>
    <t>FI-06</t>
  </si>
  <si>
    <t>Seppo</t>
  </si>
  <si>
    <t>Laukkanen</t>
  </si>
  <si>
    <t>France</t>
  </si>
  <si>
    <t>FR-01</t>
  </si>
  <si>
    <t>Alain</t>
  </si>
  <si>
    <t>Trapier</t>
  </si>
  <si>
    <t>FR-02</t>
  </si>
  <si>
    <t>Olivier</t>
  </si>
  <si>
    <t>Charles</t>
  </si>
  <si>
    <t>FR-03</t>
  </si>
  <si>
    <t>Nicolas</t>
  </si>
  <si>
    <t>Clement</t>
  </si>
  <si>
    <t>FR-04</t>
  </si>
  <si>
    <t>Thierry      </t>
  </si>
  <si>
    <t>Heuland    </t>
  </si>
  <si>
    <t>FR-06</t>
  </si>
  <si>
    <t>Erwan</t>
  </si>
  <si>
    <t>Menigoz</t>
  </si>
  <si>
    <t>FR-07</t>
  </si>
  <si>
    <t>Laurent</t>
  </si>
  <si>
    <t>Vanderswaen</t>
  </si>
  <si>
    <t>Italien</t>
  </si>
  <si>
    <t>IT-01</t>
  </si>
  <si>
    <t>Claudio</t>
  </si>
  <si>
    <t>Di Massimantonio</t>
  </si>
  <si>
    <t>IT-02</t>
  </si>
  <si>
    <t>Carlo</t>
  </si>
  <si>
    <t>Centorame</t>
  </si>
  <si>
    <t>IT-03</t>
  </si>
  <si>
    <t>Giovanni</t>
  </si>
  <si>
    <t>IT-04</t>
  </si>
  <si>
    <t>Claudio (HATCHET)</t>
  </si>
  <si>
    <t>Crispino</t>
  </si>
  <si>
    <t>IT-05</t>
  </si>
  <si>
    <t>Arturo</t>
  </si>
  <si>
    <t>Di Benedetto</t>
  </si>
  <si>
    <t>IT-06</t>
  </si>
  <si>
    <t>Di Camillo</t>
  </si>
  <si>
    <t>IT-07</t>
  </si>
  <si>
    <t>Petracco</t>
  </si>
  <si>
    <t>IT-08</t>
  </si>
  <si>
    <t>Poso</t>
  </si>
  <si>
    <t>IT-10</t>
  </si>
  <si>
    <t>Oldrich</t>
  </si>
  <si>
    <t>IT-11</t>
  </si>
  <si>
    <t>Luca</t>
  </si>
  <si>
    <t>Torani</t>
  </si>
  <si>
    <t>Moldowa</t>
  </si>
  <si>
    <t>MD-02</t>
  </si>
  <si>
    <t>Igor</t>
  </si>
  <si>
    <t>Berechet</t>
  </si>
  <si>
    <t>MD-03</t>
  </si>
  <si>
    <t>Ionel</t>
  </si>
  <si>
    <t>Balan</t>
  </si>
  <si>
    <t>MD-05</t>
  </si>
  <si>
    <t>Valerij</t>
  </si>
  <si>
    <t>Chitruschin</t>
  </si>
  <si>
    <t>MD-06</t>
  </si>
  <si>
    <t>Alexandru</t>
  </si>
  <si>
    <t>Danci</t>
  </si>
  <si>
    <t>MD-08</t>
  </si>
  <si>
    <t>Mihail</t>
  </si>
  <si>
    <t>Ignat</t>
  </si>
  <si>
    <t>NL-01</t>
  </si>
  <si>
    <t>Frans</t>
  </si>
  <si>
    <t>Deckers</t>
  </si>
  <si>
    <t>Polska</t>
  </si>
  <si>
    <t>PL-01</t>
  </si>
  <si>
    <t xml:space="preserve">Tomasz     </t>
  </si>
  <si>
    <t>Smigielski</t>
  </si>
  <si>
    <t>PL-02</t>
  </si>
  <si>
    <t>Marcin</t>
  </si>
  <si>
    <t>Boboli</t>
  </si>
  <si>
    <t>PL-03</t>
  </si>
  <si>
    <t>Jacek</t>
  </si>
  <si>
    <t>Eciak</t>
  </si>
  <si>
    <t>PL-04</t>
  </si>
  <si>
    <t>Piotr</t>
  </si>
  <si>
    <t>PL-05</t>
  </si>
  <si>
    <t>Mariusz</t>
  </si>
  <si>
    <t>Grabowski</t>
  </si>
  <si>
    <t>PL-08</t>
  </si>
  <si>
    <t>Miszczyk</t>
  </si>
  <si>
    <t>PL-09</t>
  </si>
  <si>
    <t>Miroslaw</t>
  </si>
  <si>
    <t>Stachowski</t>
  </si>
  <si>
    <t>PL-11</t>
  </si>
  <si>
    <t>Michal</t>
  </si>
  <si>
    <t>Wdowikowski</t>
  </si>
  <si>
    <t>PL-12</t>
  </si>
  <si>
    <t>Vasily</t>
  </si>
  <si>
    <t>Lukashov</t>
  </si>
  <si>
    <t>RU-03</t>
  </si>
  <si>
    <t>Mikhail</t>
  </si>
  <si>
    <t>Golubkov jun.</t>
  </si>
  <si>
    <t>RU-04</t>
  </si>
  <si>
    <t>Golubkov sen.</t>
  </si>
  <si>
    <t>RU-05</t>
  </si>
  <si>
    <t>Alexey</t>
  </si>
  <si>
    <t>Gorbunov</t>
  </si>
  <si>
    <t>RU-06</t>
  </si>
  <si>
    <t>Vladimir</t>
  </si>
  <si>
    <t>Grigoriev</t>
  </si>
  <si>
    <t>Schweden</t>
  </si>
  <si>
    <t>SE-01</t>
  </si>
  <si>
    <t>Fredrik</t>
  </si>
  <si>
    <t>Lanz</t>
  </si>
  <si>
    <t>SE-02</t>
  </si>
  <si>
    <t xml:space="preserve">Per </t>
  </si>
  <si>
    <t>Danielsson</t>
  </si>
  <si>
    <t>SE-03</t>
  </si>
  <si>
    <t>Tomas</t>
  </si>
  <si>
    <t>Feldt</t>
  </si>
  <si>
    <t>SE-04</t>
  </si>
  <si>
    <t>Denny</t>
  </si>
  <si>
    <t>Fritsche</t>
  </si>
  <si>
    <t>SE-05</t>
  </si>
  <si>
    <t>Jens</t>
  </si>
  <si>
    <t>Gustavsson</t>
  </si>
  <si>
    <t>SE-07</t>
  </si>
  <si>
    <t>Lasse</t>
  </si>
  <si>
    <t>Lundell</t>
  </si>
  <si>
    <t>SE-08</t>
  </si>
  <si>
    <t>Samuel</t>
  </si>
  <si>
    <t>Olofsson</t>
  </si>
  <si>
    <t>CH-01</t>
  </si>
  <si>
    <t>Rolf</t>
  </si>
  <si>
    <t>Heller</t>
  </si>
  <si>
    <t>CH-02</t>
  </si>
  <si>
    <t>David</t>
  </si>
  <si>
    <t>Bühler</t>
  </si>
  <si>
    <t>CH-03</t>
  </si>
  <si>
    <t>Flavio</t>
  </si>
  <si>
    <t>Ghidoni</t>
  </si>
  <si>
    <t>CH-04</t>
  </si>
  <si>
    <t>Christian</t>
  </si>
  <si>
    <t>Stäubli</t>
  </si>
  <si>
    <t>CH-05</t>
  </si>
  <si>
    <t>Edi</t>
  </si>
  <si>
    <t>Vandersee</t>
  </si>
  <si>
    <t>CH-06</t>
  </si>
  <si>
    <t>Roland</t>
  </si>
  <si>
    <t>Voegeli</t>
  </si>
  <si>
    <t>Slovak Republic</t>
  </si>
  <si>
    <t>SK-01</t>
  </si>
  <si>
    <t>Filip</t>
  </si>
  <si>
    <t>Krajcovic</t>
  </si>
  <si>
    <t>SK-02</t>
  </si>
  <si>
    <t>Jozef</t>
  </si>
  <si>
    <t>Barat</t>
  </si>
  <si>
    <t>SK-03</t>
  </si>
  <si>
    <t>Robert</t>
  </si>
  <si>
    <t>BATKA</t>
  </si>
  <si>
    <t>SK-04</t>
  </si>
  <si>
    <t>Simoneta</t>
  </si>
  <si>
    <t>Batkova</t>
  </si>
  <si>
    <t>SK-05</t>
  </si>
  <si>
    <t>SK-06</t>
  </si>
  <si>
    <t>Viktor</t>
  </si>
  <si>
    <t>Kubal</t>
  </si>
  <si>
    <t>Slowenia</t>
  </si>
  <si>
    <t>SI-01</t>
  </si>
  <si>
    <t>Andrej</t>
  </si>
  <si>
    <t>Pervinšek</t>
  </si>
  <si>
    <t>SI-02</t>
  </si>
  <si>
    <t>Nace</t>
  </si>
  <si>
    <t>Mihelič</t>
  </si>
  <si>
    <t>SI-03</t>
  </si>
  <si>
    <t>Miha</t>
  </si>
  <si>
    <t>Sodja</t>
  </si>
  <si>
    <t>SI-04</t>
  </si>
  <si>
    <t>Tomaž</t>
  </si>
  <si>
    <t>Svoljšak</t>
  </si>
  <si>
    <t>SI-05</t>
  </si>
  <si>
    <t>Sreèko(Felix)</t>
  </si>
  <si>
    <t>Žnidarèiè</t>
  </si>
  <si>
    <t>UA-01</t>
  </si>
  <si>
    <t>Genin</t>
  </si>
  <si>
    <t>UA-02</t>
  </si>
  <si>
    <t>Tretyakov</t>
  </si>
  <si>
    <t>UA-03</t>
  </si>
  <si>
    <t>Oleksandr</t>
  </si>
  <si>
    <t>Aleksandr</t>
  </si>
  <si>
    <t>UA-09</t>
  </si>
  <si>
    <t xml:space="preserve">Igor </t>
  </si>
  <si>
    <t>Prepodobnyi</t>
  </si>
  <si>
    <t>UA-11</t>
  </si>
  <si>
    <t>Yakimchuk</t>
  </si>
  <si>
    <t>United Kingdom</t>
  </si>
  <si>
    <t>UK-01</t>
  </si>
  <si>
    <t>Dave</t>
  </si>
  <si>
    <t>Dempster</t>
  </si>
  <si>
    <t>UK-02</t>
  </si>
  <si>
    <t>UK-03</t>
  </si>
  <si>
    <t>John</t>
  </si>
  <si>
    <t>Fitzsimmons</t>
  </si>
  <si>
    <t>UK-04</t>
  </si>
  <si>
    <t>UK-06</t>
  </si>
  <si>
    <t>Andy</t>
  </si>
  <si>
    <t>Sheen</t>
  </si>
  <si>
    <t>UK-08</t>
  </si>
  <si>
    <t>Dan</t>
  </si>
  <si>
    <t>Workman</t>
  </si>
  <si>
    <t>Start no</t>
  </si>
  <si>
    <t>Vorname           first name</t>
  </si>
  <si>
    <t>Nachname           last name</t>
  </si>
  <si>
    <t>KIA</t>
  </si>
  <si>
    <t>DE-20</t>
  </si>
  <si>
    <t>DE-33</t>
  </si>
  <si>
    <t>DE-31</t>
  </si>
  <si>
    <t>DE-16</t>
  </si>
  <si>
    <t>DE-26</t>
  </si>
  <si>
    <t>DE-30</t>
  </si>
  <si>
    <t>DE-17</t>
  </si>
  <si>
    <t>DE-06</t>
  </si>
  <si>
    <t>DE-04</t>
  </si>
  <si>
    <t>DE-28</t>
  </si>
  <si>
    <t>DE-09</t>
  </si>
  <si>
    <t>DE-23</t>
  </si>
  <si>
    <t>DE-24</t>
  </si>
  <si>
    <t>DE-13</t>
  </si>
  <si>
    <t>DE-29</t>
  </si>
  <si>
    <t>DE-12</t>
  </si>
  <si>
    <t>DE-10</t>
  </si>
  <si>
    <t>DE-15</t>
  </si>
  <si>
    <t>DE-19</t>
  </si>
  <si>
    <t>DE-02</t>
  </si>
  <si>
    <t>DE-03</t>
  </si>
  <si>
    <t>DE-32</t>
  </si>
  <si>
    <t>DE-11</t>
  </si>
  <si>
    <t>DE-34</t>
  </si>
  <si>
    <t>DE-35</t>
  </si>
  <si>
    <t>DE-27</t>
  </si>
  <si>
    <t>points round 3</t>
  </si>
  <si>
    <t>points round 2</t>
  </si>
  <si>
    <t>points round 1</t>
  </si>
  <si>
    <t xml:space="preserve">Place </t>
  </si>
  <si>
    <t>.15 finale</t>
  </si>
  <si>
    <t>points round 4</t>
  </si>
  <si>
    <t>best Result of first 3 heats with .15 engines</t>
  </si>
  <si>
    <t>sum 1-4</t>
  </si>
  <si>
    <t>DE-05</t>
  </si>
  <si>
    <t>DE-07</t>
  </si>
  <si>
    <t>DE-21</t>
  </si>
  <si>
    <t>DE-22</t>
  </si>
  <si>
    <t>EE-01</t>
  </si>
  <si>
    <t>EE-02</t>
  </si>
  <si>
    <t>Finalisten</t>
  </si>
  <si>
    <t>Semi-Finalisten</t>
  </si>
  <si>
    <t>Team Italy</t>
  </si>
  <si>
    <t>Team Moldowa</t>
  </si>
  <si>
    <t>Team Netherlands</t>
  </si>
  <si>
    <t>Team Polska</t>
  </si>
  <si>
    <t>Team Russia</t>
  </si>
  <si>
    <t>Team Sweden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</si>
</sst>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&quot;€&quot;_-;\-* #,##0.00\ &quot;€&quot;_-;_-* &quot;-&quot;??\ &quot;€&quot;_-;_-@_-"/>
    <numFmt numFmtId="165" formatCode="[Black]#,##0;[Red]\-#,##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0"/>
    </font>
    <font>
      <sz val="10"/>
      <color indexed="8"/>
      <name val="Arial"/>
      <family val="0"/>
    </font>
    <font>
      <sz val="18"/>
      <name val="Arial"/>
      <family val="0"/>
    </font>
    <font>
      <sz val="9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9"/>
      <name val="Verdan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 style="thin"/>
      <right/>
      <top/>
      <bottom style="thin"/>
    </border>
    <border>
      <left style="thin"/>
      <right style="thin"/>
      <top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vertical="top" wrapText="1"/>
    </xf>
    <xf numFmtId="0" fontId="2" fillId="0" borderId="0" xfId="0" applyFont="1" applyAlignment="1" applyProtection="1">
      <alignment vertical="top" wrapText="1"/>
      <protection locked="0"/>
    </xf>
    <xf numFmtId="0" fontId="2" fillId="33" borderId="0" xfId="0" applyFont="1" applyFill="1" applyAlignment="1">
      <alignment horizontal="center" vertical="top" wrapText="1"/>
    </xf>
    <xf numFmtId="0" fontId="2" fillId="33" borderId="0" xfId="0" applyFont="1" applyFill="1" applyAlignment="1" applyProtection="1">
      <alignment horizontal="center" vertical="top" wrapText="1"/>
      <protection locked="0"/>
    </xf>
    <xf numFmtId="0" fontId="2" fillId="34" borderId="0" xfId="0" applyFont="1" applyFill="1" applyAlignment="1" applyProtection="1">
      <alignment horizontal="center" vertical="top" wrapText="1"/>
      <protection locked="0"/>
    </xf>
    <xf numFmtId="0" fontId="0" fillId="0" borderId="0" xfId="0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 applyProtection="1">
      <alignment horizontal="center" wrapText="1"/>
      <protection locked="0"/>
    </xf>
    <xf numFmtId="0" fontId="2" fillId="34" borderId="0" xfId="0" applyFont="1" applyFill="1" applyAlignment="1" applyProtection="1">
      <alignment horizontal="center" wrapText="1"/>
      <protection locked="0"/>
    </xf>
    <xf numFmtId="0" fontId="0" fillId="0" borderId="10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 applyProtection="1">
      <alignment horizontal="center" wrapText="1"/>
      <protection locked="0"/>
    </xf>
    <xf numFmtId="0" fontId="2" fillId="34" borderId="10" xfId="0" applyFont="1" applyFill="1" applyBorder="1" applyAlignment="1" applyProtection="1">
      <alignment horizontal="center" wrapText="1"/>
      <protection locked="0"/>
    </xf>
    <xf numFmtId="0" fontId="0" fillId="0" borderId="0" xfId="0" applyBorder="1" applyAlignment="1">
      <alignment/>
    </xf>
    <xf numFmtId="0" fontId="2" fillId="33" borderId="0" xfId="0" applyFont="1" applyFill="1" applyBorder="1" applyAlignment="1">
      <alignment horizontal="center" wrapText="1"/>
    </xf>
    <xf numFmtId="0" fontId="2" fillId="34" borderId="0" xfId="0" applyFont="1" applyFill="1" applyBorder="1" applyAlignment="1">
      <alignment horizontal="center" wrapText="1"/>
    </xf>
    <xf numFmtId="0" fontId="2" fillId="33" borderId="0" xfId="0" applyFont="1" applyFill="1" applyBorder="1" applyAlignment="1" applyProtection="1">
      <alignment horizontal="center" wrapText="1"/>
      <protection locked="0"/>
    </xf>
    <xf numFmtId="0" fontId="2" fillId="34" borderId="0" xfId="0" applyFont="1" applyFill="1" applyBorder="1" applyAlignment="1" applyProtection="1">
      <alignment horizontal="center" wrapText="1"/>
      <protection locked="0"/>
    </xf>
    <xf numFmtId="0" fontId="0" fillId="0" borderId="11" xfId="0" applyBorder="1" applyAlignment="1">
      <alignment/>
    </xf>
    <xf numFmtId="0" fontId="0" fillId="0" borderId="11" xfId="0" applyBorder="1" applyAlignment="1" applyProtection="1">
      <alignment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35" borderId="11" xfId="0" applyFont="1" applyFill="1" applyBorder="1" applyAlignment="1" applyProtection="1">
      <alignment horizontal="center" vertical="top" wrapText="1"/>
      <protection/>
    </xf>
    <xf numFmtId="0" fontId="2" fillId="36" borderId="11" xfId="0" applyFont="1" applyFill="1" applyBorder="1" applyAlignment="1" applyProtection="1">
      <alignment horizontal="center" vertical="top" wrapText="1"/>
      <protection/>
    </xf>
    <xf numFmtId="0" fontId="2" fillId="37" borderId="11" xfId="0" applyFont="1" applyFill="1" applyBorder="1" applyAlignment="1" applyProtection="1">
      <alignment horizontal="center" vertical="top" wrapText="1"/>
      <protection/>
    </xf>
    <xf numFmtId="0" fontId="6" fillId="0" borderId="11" xfId="52" applyFont="1" applyFill="1" applyBorder="1" applyAlignment="1" applyProtection="1">
      <alignment wrapText="1"/>
      <protection/>
    </xf>
    <xf numFmtId="165" fontId="0" fillId="38" borderId="11" xfId="0" applyNumberFormat="1" applyFont="1" applyFill="1" applyBorder="1" applyAlignment="1">
      <alignment horizontal="center"/>
    </xf>
    <xf numFmtId="165" fontId="0" fillId="0" borderId="11" xfId="0" applyNumberFormat="1" applyFont="1" applyFill="1" applyBorder="1" applyAlignment="1">
      <alignment horizontal="center"/>
    </xf>
    <xf numFmtId="165" fontId="7" fillId="38" borderId="11" xfId="0" applyNumberFormat="1" applyFont="1" applyFill="1" applyBorder="1" applyAlignment="1">
      <alignment horizontal="center"/>
    </xf>
    <xf numFmtId="165" fontId="8" fillId="0" borderId="11" xfId="0" applyNumberFormat="1" applyFont="1" applyFill="1" applyBorder="1" applyAlignment="1" applyProtection="1">
      <alignment horizontal="center"/>
      <protection locked="0"/>
    </xf>
    <xf numFmtId="165" fontId="7" fillId="0" borderId="11" xfId="0" applyNumberFormat="1" applyFont="1" applyFill="1" applyBorder="1" applyAlignment="1">
      <alignment horizontal="center"/>
    </xf>
    <xf numFmtId="0" fontId="6" fillId="0" borderId="11" xfId="52" applyFont="1" applyFill="1" applyBorder="1" applyAlignment="1" applyProtection="1">
      <alignment wrapText="1"/>
      <protection locked="0"/>
    </xf>
    <xf numFmtId="165" fontId="8" fillId="38" borderId="11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0" fontId="0" fillId="0" borderId="11" xfId="0" applyFont="1" applyFill="1" applyBorder="1" applyAlignment="1" applyProtection="1">
      <alignment horizontal="center"/>
      <protection locked="0"/>
    </xf>
    <xf numFmtId="0" fontId="0" fillId="0" borderId="11" xfId="0" applyFont="1" applyFill="1" applyBorder="1" applyAlignment="1">
      <alignment/>
    </xf>
    <xf numFmtId="0" fontId="0" fillId="39" borderId="0" xfId="0" applyFill="1" applyAlignment="1">
      <alignment/>
    </xf>
    <xf numFmtId="0" fontId="0" fillId="0" borderId="0" xfId="0" applyFill="1" applyBorder="1" applyAlignment="1">
      <alignment/>
    </xf>
    <xf numFmtId="0" fontId="0" fillId="39" borderId="0" xfId="0" applyFill="1" applyBorder="1" applyAlignment="1">
      <alignment/>
    </xf>
    <xf numFmtId="0" fontId="0" fillId="40" borderId="0" xfId="0" applyFill="1" applyBorder="1" applyAlignment="1">
      <alignment/>
    </xf>
    <xf numFmtId="3" fontId="0" fillId="0" borderId="0" xfId="0" applyNumberFormat="1" applyFill="1" applyBorder="1" applyAlignment="1">
      <alignment/>
    </xf>
    <xf numFmtId="3" fontId="0" fillId="0" borderId="0" xfId="0" applyNumberFormat="1" applyBorder="1" applyAlignment="1">
      <alignment/>
    </xf>
    <xf numFmtId="0" fontId="8" fillId="37" borderId="12" xfId="0" applyFont="1" applyFill="1" applyBorder="1" applyAlignment="1" applyProtection="1">
      <alignment wrapText="1"/>
      <protection/>
    </xf>
    <xf numFmtId="0" fontId="8" fillId="37" borderId="12" xfId="0" applyFont="1" applyFill="1" applyBorder="1" applyAlignment="1" applyProtection="1">
      <alignment horizontal="center" wrapText="1"/>
      <protection/>
    </xf>
    <xf numFmtId="0" fontId="8" fillId="37" borderId="13" xfId="0" applyFont="1" applyFill="1" applyBorder="1" applyAlignment="1" applyProtection="1">
      <alignment horizontal="center" wrapText="1"/>
      <protection/>
    </xf>
    <xf numFmtId="0" fontId="8" fillId="37" borderId="14" xfId="0" applyFont="1" applyFill="1" applyBorder="1" applyAlignment="1" applyProtection="1">
      <alignment wrapText="1"/>
      <protection/>
    </xf>
    <xf numFmtId="0" fontId="0" fillId="0" borderId="11" xfId="0" applyFill="1" applyBorder="1" applyAlignment="1" applyProtection="1">
      <alignment horizontal="center"/>
      <protection/>
    </xf>
    <xf numFmtId="0" fontId="0" fillId="0" borderId="11" xfId="0" applyFill="1" applyBorder="1" applyAlignment="1" applyProtection="1">
      <alignment/>
      <protection/>
    </xf>
    <xf numFmtId="0" fontId="0" fillId="0" borderId="15" xfId="0" applyFill="1" applyBorder="1" applyAlignment="1" applyProtection="1">
      <alignment horizontal="center"/>
      <protection/>
    </xf>
    <xf numFmtId="0" fontId="0" fillId="0" borderId="16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 horizontal="center"/>
      <protection/>
    </xf>
    <xf numFmtId="0" fontId="0" fillId="35" borderId="18" xfId="0" applyFill="1" applyBorder="1" applyAlignment="1" applyProtection="1">
      <alignment horizontal="center"/>
      <protection/>
    </xf>
    <xf numFmtId="0" fontId="0" fillId="33" borderId="19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 horizontal="center"/>
      <protection/>
    </xf>
    <xf numFmtId="0" fontId="0" fillId="0" borderId="14" xfId="0" applyFill="1" applyBorder="1" applyAlignment="1" applyProtection="1">
      <alignment/>
      <protection/>
    </xf>
    <xf numFmtId="0" fontId="0" fillId="0" borderId="20" xfId="0" applyFill="1" applyBorder="1" applyAlignment="1" applyProtection="1">
      <alignment horizontal="center"/>
      <protection/>
    </xf>
    <xf numFmtId="0" fontId="0" fillId="35" borderId="21" xfId="0" applyFill="1" applyBorder="1" applyAlignment="1" applyProtection="1">
      <alignment horizontal="center"/>
      <protection/>
    </xf>
    <xf numFmtId="0" fontId="0" fillId="33" borderId="22" xfId="0" applyFill="1" applyBorder="1" applyAlignment="1" applyProtection="1">
      <alignment horizontal="center"/>
      <protection/>
    </xf>
    <xf numFmtId="0" fontId="0" fillId="0" borderId="17" xfId="0" applyFill="1" applyBorder="1" applyAlignment="1" applyProtection="1">
      <alignment/>
      <protection/>
    </xf>
    <xf numFmtId="0" fontId="0" fillId="0" borderId="23" xfId="0" applyFill="1" applyBorder="1" applyAlignment="1" applyProtection="1">
      <alignment horizontal="center"/>
      <protection/>
    </xf>
    <xf numFmtId="0" fontId="0" fillId="0" borderId="12" xfId="0" applyFill="1" applyBorder="1" applyAlignment="1" applyProtection="1">
      <alignment horizontal="center"/>
      <protection/>
    </xf>
    <xf numFmtId="0" fontId="0" fillId="0" borderId="24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4" fillId="0" borderId="0" xfId="0" applyFont="1" applyFill="1" applyBorder="1" applyAlignment="1">
      <alignment/>
    </xf>
    <xf numFmtId="0" fontId="4" fillId="0" borderId="0" xfId="51" applyFont="1" applyFill="1" applyBorder="1" applyAlignment="1">
      <alignment wrapText="1"/>
      <protection/>
    </xf>
    <xf numFmtId="0" fontId="9" fillId="0" borderId="0" xfId="0" applyFont="1" applyFill="1" applyBorder="1" applyAlignment="1">
      <alignment horizontal="right" wrapText="1"/>
    </xf>
    <xf numFmtId="0" fontId="0" fillId="0" borderId="0" xfId="0" applyFill="1" applyBorder="1" applyAlignment="1">
      <alignment horizontal="right"/>
    </xf>
    <xf numFmtId="0" fontId="4" fillId="0" borderId="0" xfId="51" applyFont="1" applyFill="1" applyBorder="1" applyAlignment="1">
      <alignment horizontal="center" wrapText="1"/>
      <protection/>
    </xf>
    <xf numFmtId="0" fontId="0" fillId="0" borderId="0" xfId="0" applyFill="1" applyBorder="1" applyAlignment="1">
      <alignment horizontal="center"/>
    </xf>
    <xf numFmtId="0" fontId="5" fillId="0" borderId="11" xfId="0" applyFont="1" applyBorder="1" applyAlignment="1">
      <alignment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Standard_Besonder" xfId="51"/>
    <cellStyle name="Standard_Tabelle1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1"/>
  <sheetViews>
    <sheetView tabSelected="1" zoomScalePageLayoutView="0" workbookViewId="0" topLeftCell="A1">
      <selection activeCell="B2" sqref="B2"/>
    </sheetView>
  </sheetViews>
  <sheetFormatPr defaultColWidth="11.421875" defaultRowHeight="12.75"/>
  <sheetData>
    <row r="1" spans="1:13" ht="22.5">
      <c r="A1" s="1" t="s">
        <v>109</v>
      </c>
      <c r="B1" s="1" t="s">
        <v>100</v>
      </c>
      <c r="C1" s="2" t="s">
        <v>97</v>
      </c>
      <c r="D1" s="2" t="s">
        <v>98</v>
      </c>
      <c r="E1" s="2" t="s">
        <v>99</v>
      </c>
      <c r="F1" s="2" t="s">
        <v>101</v>
      </c>
      <c r="G1" s="3" t="s">
        <v>102</v>
      </c>
      <c r="H1" s="3" t="s">
        <v>103</v>
      </c>
      <c r="I1" s="3" t="s">
        <v>104</v>
      </c>
      <c r="J1" s="3" t="s">
        <v>105</v>
      </c>
      <c r="K1" s="4" t="s">
        <v>106</v>
      </c>
      <c r="L1" s="4" t="s">
        <v>107</v>
      </c>
      <c r="M1" s="5" t="s">
        <v>108</v>
      </c>
    </row>
    <row r="2" spans="1:13" ht="12.75">
      <c r="A2" s="6">
        <v>1</v>
      </c>
      <c r="B2" t="s">
        <v>172</v>
      </c>
      <c r="C2" t="s">
        <v>196</v>
      </c>
      <c r="D2" t="s">
        <v>197</v>
      </c>
      <c r="E2" t="s">
        <v>198</v>
      </c>
      <c r="F2" t="s">
        <v>515</v>
      </c>
      <c r="G2" s="7">
        <v>485</v>
      </c>
      <c r="H2" s="7">
        <v>408</v>
      </c>
      <c r="I2" s="7">
        <v>535</v>
      </c>
      <c r="J2" s="7">
        <v>633</v>
      </c>
      <c r="K2" s="8">
        <v>535</v>
      </c>
      <c r="L2" s="8">
        <v>173</v>
      </c>
      <c r="M2" s="9">
        <v>2769</v>
      </c>
    </row>
    <row r="3" spans="1:13" ht="12.75">
      <c r="A3" s="6">
        <v>2</v>
      </c>
      <c r="B3" t="s">
        <v>371</v>
      </c>
      <c r="C3" t="s">
        <v>381</v>
      </c>
      <c r="D3" t="s">
        <v>382</v>
      </c>
      <c r="E3" t="s">
        <v>383</v>
      </c>
      <c r="F3" t="s">
        <v>515</v>
      </c>
      <c r="G3" s="7">
        <v>687</v>
      </c>
      <c r="H3" s="7">
        <v>536</v>
      </c>
      <c r="I3" s="7">
        <v>636</v>
      </c>
      <c r="J3" s="7">
        <v>289</v>
      </c>
      <c r="K3" s="8">
        <v>357</v>
      </c>
      <c r="L3" s="8">
        <v>140</v>
      </c>
      <c r="M3" s="9">
        <v>2645</v>
      </c>
    </row>
    <row r="4" spans="1:13" ht="12.75">
      <c r="A4" s="6">
        <v>3</v>
      </c>
      <c r="B4" t="s">
        <v>172</v>
      </c>
      <c r="C4" t="s">
        <v>193</v>
      </c>
      <c r="D4" t="s">
        <v>194</v>
      </c>
      <c r="E4" t="s">
        <v>195</v>
      </c>
      <c r="F4" t="s">
        <v>515</v>
      </c>
      <c r="G4" s="7">
        <v>538</v>
      </c>
      <c r="H4" s="7">
        <v>437</v>
      </c>
      <c r="I4" s="7">
        <v>438</v>
      </c>
      <c r="J4" s="7">
        <v>537</v>
      </c>
      <c r="K4" s="8">
        <v>392</v>
      </c>
      <c r="L4" s="8">
        <v>245</v>
      </c>
      <c r="M4" s="9">
        <v>2587</v>
      </c>
    </row>
    <row r="5" spans="1:13" ht="12.75">
      <c r="A5" s="6">
        <v>4</v>
      </c>
      <c r="B5" t="s">
        <v>428</v>
      </c>
      <c r="C5" t="s">
        <v>432</v>
      </c>
      <c r="D5" t="s">
        <v>433</v>
      </c>
      <c r="E5" t="s">
        <v>434</v>
      </c>
      <c r="F5" t="s">
        <v>515</v>
      </c>
      <c r="G5" s="7">
        <v>225</v>
      </c>
      <c r="H5" s="7">
        <v>436</v>
      </c>
      <c r="I5" s="7">
        <v>238</v>
      </c>
      <c r="J5" s="7">
        <v>933</v>
      </c>
      <c r="K5" s="8">
        <v>438</v>
      </c>
      <c r="L5" s="8">
        <v>175</v>
      </c>
      <c r="M5" s="9">
        <v>2445</v>
      </c>
    </row>
    <row r="6" spans="1:13" ht="12.75">
      <c r="A6" s="6">
        <v>5</v>
      </c>
      <c r="B6" t="s">
        <v>172</v>
      </c>
      <c r="C6" t="s">
        <v>187</v>
      </c>
      <c r="D6" t="s">
        <v>188</v>
      </c>
      <c r="E6" t="s">
        <v>189</v>
      </c>
      <c r="F6" t="s">
        <v>515</v>
      </c>
      <c r="G6" s="7">
        <v>236</v>
      </c>
      <c r="H6" s="7">
        <v>473</v>
      </c>
      <c r="I6" s="7">
        <v>485</v>
      </c>
      <c r="J6" s="7">
        <v>334</v>
      </c>
      <c r="K6" s="8">
        <v>536</v>
      </c>
      <c r="L6" s="8">
        <v>287</v>
      </c>
      <c r="M6" s="9">
        <v>2351</v>
      </c>
    </row>
    <row r="7" spans="1:13" ht="12.75">
      <c r="A7" s="6">
        <v>6</v>
      </c>
      <c r="B7" t="s">
        <v>411</v>
      </c>
      <c r="C7" t="s">
        <v>412</v>
      </c>
      <c r="D7" t="s">
        <v>413</v>
      </c>
      <c r="E7" t="s">
        <v>414</v>
      </c>
      <c r="F7" t="s">
        <v>515</v>
      </c>
      <c r="G7" s="7">
        <v>233</v>
      </c>
      <c r="H7" s="7">
        <v>436</v>
      </c>
      <c r="I7" s="7">
        <v>381</v>
      </c>
      <c r="J7" s="7">
        <v>337</v>
      </c>
      <c r="K7" s="8">
        <v>586</v>
      </c>
      <c r="L7" s="8">
        <v>208</v>
      </c>
      <c r="M7" s="9">
        <v>2181</v>
      </c>
    </row>
    <row r="8" spans="1:13" ht="12.75">
      <c r="A8" s="6">
        <v>7</v>
      </c>
      <c r="B8" t="s">
        <v>199</v>
      </c>
      <c r="C8" t="s">
        <v>483</v>
      </c>
      <c r="D8" t="s">
        <v>209</v>
      </c>
      <c r="E8" t="s">
        <v>219</v>
      </c>
      <c r="F8" t="s">
        <v>515</v>
      </c>
      <c r="G8" s="7">
        <v>536</v>
      </c>
      <c r="H8" s="7">
        <v>446</v>
      </c>
      <c r="I8" s="7">
        <v>498</v>
      </c>
      <c r="J8" s="7">
        <v>338</v>
      </c>
      <c r="K8" s="8">
        <v>337</v>
      </c>
      <c r="L8" s="8">
        <v>3</v>
      </c>
      <c r="M8" s="9">
        <v>2158</v>
      </c>
    </row>
    <row r="9" spans="1:13" ht="12.75">
      <c r="A9" s="6">
        <v>8</v>
      </c>
      <c r="B9" t="s">
        <v>152</v>
      </c>
      <c r="C9" t="s">
        <v>153</v>
      </c>
      <c r="D9" t="s">
        <v>154</v>
      </c>
      <c r="E9" t="s">
        <v>155</v>
      </c>
      <c r="F9" t="s">
        <v>516</v>
      </c>
      <c r="G9" s="7">
        <v>435</v>
      </c>
      <c r="H9" s="7">
        <v>483</v>
      </c>
      <c r="I9" s="7">
        <v>136</v>
      </c>
      <c r="J9" s="7">
        <v>628</v>
      </c>
      <c r="K9" s="8">
        <v>285</v>
      </c>
      <c r="L9" s="8">
        <v>0</v>
      </c>
      <c r="M9" s="9">
        <v>1967</v>
      </c>
    </row>
    <row r="10" spans="1:13" ht="12.75">
      <c r="A10" s="6">
        <v>9</v>
      </c>
      <c r="B10" t="s">
        <v>289</v>
      </c>
      <c r="C10" t="s">
        <v>308</v>
      </c>
      <c r="D10" t="s">
        <v>291</v>
      </c>
      <c r="E10" t="s">
        <v>309</v>
      </c>
      <c r="F10" t="s">
        <v>516</v>
      </c>
      <c r="G10" s="7">
        <v>304</v>
      </c>
      <c r="H10" s="7">
        <v>333</v>
      </c>
      <c r="I10" s="7">
        <v>337</v>
      </c>
      <c r="J10" s="7">
        <v>438</v>
      </c>
      <c r="K10" s="8">
        <v>337</v>
      </c>
      <c r="L10" s="8">
        <v>0</v>
      </c>
      <c r="M10" s="9">
        <v>1749</v>
      </c>
    </row>
    <row r="11" spans="1:13" ht="12.75">
      <c r="A11" s="6">
        <v>10</v>
      </c>
      <c r="B11" t="s">
        <v>371</v>
      </c>
      <c r="C11" t="s">
        <v>390</v>
      </c>
      <c r="D11" t="s">
        <v>391</v>
      </c>
      <c r="E11" t="s">
        <v>392</v>
      </c>
      <c r="F11" t="s">
        <v>516</v>
      </c>
      <c r="G11" s="7">
        <v>436</v>
      </c>
      <c r="H11" s="7">
        <v>487</v>
      </c>
      <c r="I11" s="7">
        <v>112</v>
      </c>
      <c r="J11" s="7">
        <v>436</v>
      </c>
      <c r="K11" s="8">
        <v>236</v>
      </c>
      <c r="L11" s="8">
        <v>0</v>
      </c>
      <c r="M11" s="9">
        <v>1707</v>
      </c>
    </row>
    <row r="12" spans="1:13" ht="12.75">
      <c r="A12" s="6">
        <v>11</v>
      </c>
      <c r="B12" t="s">
        <v>334</v>
      </c>
      <c r="C12" t="s">
        <v>349</v>
      </c>
      <c r="D12" t="s">
        <v>345</v>
      </c>
      <c r="E12" t="s">
        <v>350</v>
      </c>
      <c r="F12" t="s">
        <v>516</v>
      </c>
      <c r="G12" s="7">
        <v>336</v>
      </c>
      <c r="H12" s="7">
        <v>172</v>
      </c>
      <c r="I12" s="7">
        <v>587</v>
      </c>
      <c r="J12" s="7">
        <v>138</v>
      </c>
      <c r="K12" s="8">
        <v>416</v>
      </c>
      <c r="L12" s="8">
        <v>0</v>
      </c>
      <c r="M12" s="9">
        <v>1649</v>
      </c>
    </row>
    <row r="13" spans="1:13" ht="12.75">
      <c r="A13" s="6">
        <v>12</v>
      </c>
      <c r="B13" t="s">
        <v>172</v>
      </c>
      <c r="C13" t="s">
        <v>184</v>
      </c>
      <c r="D13" t="s">
        <v>185</v>
      </c>
      <c r="E13" t="s">
        <v>186</v>
      </c>
      <c r="F13" t="s">
        <v>516</v>
      </c>
      <c r="G13" s="7">
        <v>335</v>
      </c>
      <c r="H13" s="7">
        <v>335</v>
      </c>
      <c r="I13" s="7">
        <v>334</v>
      </c>
      <c r="J13" s="7">
        <v>274</v>
      </c>
      <c r="K13" s="8">
        <v>335</v>
      </c>
      <c r="L13" s="8">
        <v>0</v>
      </c>
      <c r="M13" s="9">
        <v>1613</v>
      </c>
    </row>
    <row r="14" spans="1:13" ht="12.75">
      <c r="A14" s="6">
        <v>13</v>
      </c>
      <c r="B14" t="s">
        <v>152</v>
      </c>
      <c r="C14" t="s">
        <v>156</v>
      </c>
      <c r="D14" t="s">
        <v>157</v>
      </c>
      <c r="E14" t="s">
        <v>158</v>
      </c>
      <c r="F14" t="s">
        <v>516</v>
      </c>
      <c r="G14" s="7">
        <v>584</v>
      </c>
      <c r="H14" s="7">
        <v>186</v>
      </c>
      <c r="I14" s="7">
        <v>132</v>
      </c>
      <c r="J14" s="7">
        <v>335</v>
      </c>
      <c r="K14" s="8">
        <v>335</v>
      </c>
      <c r="L14" s="8">
        <v>0</v>
      </c>
      <c r="M14" s="9">
        <v>1572</v>
      </c>
    </row>
    <row r="15" spans="1:13" ht="12.75">
      <c r="A15" s="6">
        <v>14</v>
      </c>
      <c r="B15" t="s">
        <v>116</v>
      </c>
      <c r="C15" t="s">
        <v>132</v>
      </c>
      <c r="D15" t="s">
        <v>133</v>
      </c>
      <c r="E15" t="s">
        <v>134</v>
      </c>
      <c r="F15" t="s">
        <v>516</v>
      </c>
      <c r="G15" s="7">
        <v>137</v>
      </c>
      <c r="H15" s="7">
        <v>386</v>
      </c>
      <c r="I15" s="7">
        <v>338</v>
      </c>
      <c r="J15" s="7">
        <v>487</v>
      </c>
      <c r="K15" s="8">
        <v>194</v>
      </c>
      <c r="L15" s="8">
        <v>0</v>
      </c>
      <c r="M15" s="9">
        <v>1542</v>
      </c>
    </row>
    <row r="16" spans="1:13" ht="12.75">
      <c r="A16" s="6">
        <v>15</v>
      </c>
      <c r="B16" t="s">
        <v>411</v>
      </c>
      <c r="C16" t="s">
        <v>421</v>
      </c>
      <c r="D16" t="s">
        <v>422</v>
      </c>
      <c r="E16" t="s">
        <v>423</v>
      </c>
      <c r="F16" t="s">
        <v>516</v>
      </c>
      <c r="G16" s="7">
        <v>431</v>
      </c>
      <c r="H16" s="7">
        <v>337</v>
      </c>
      <c r="I16" s="7">
        <v>281</v>
      </c>
      <c r="J16" s="7">
        <v>248</v>
      </c>
      <c r="K16" s="8">
        <v>206</v>
      </c>
      <c r="L16" s="8">
        <v>0</v>
      </c>
      <c r="M16" s="9">
        <v>1503</v>
      </c>
    </row>
    <row r="17" spans="1:13" ht="12.75">
      <c r="A17" s="6">
        <v>16</v>
      </c>
      <c r="B17" t="s">
        <v>199</v>
      </c>
      <c r="C17" t="s">
        <v>490</v>
      </c>
      <c r="D17" t="s">
        <v>209</v>
      </c>
      <c r="E17" t="s">
        <v>210</v>
      </c>
      <c r="F17" t="s">
        <v>516</v>
      </c>
      <c r="G17" s="7">
        <v>337</v>
      </c>
      <c r="H17" s="7">
        <v>338</v>
      </c>
      <c r="I17" s="7">
        <v>337</v>
      </c>
      <c r="J17" s="7">
        <v>238</v>
      </c>
      <c r="K17" s="8">
        <v>238</v>
      </c>
      <c r="L17" s="8">
        <v>0</v>
      </c>
      <c r="M17" s="9">
        <v>1488</v>
      </c>
    </row>
    <row r="18" spans="1:13" ht="12.75">
      <c r="A18" s="6">
        <v>17</v>
      </c>
      <c r="B18" t="s">
        <v>172</v>
      </c>
      <c r="C18" t="s">
        <v>176</v>
      </c>
      <c r="D18" t="s">
        <v>177</v>
      </c>
      <c r="E18" t="s">
        <v>178</v>
      </c>
      <c r="F18" t="s">
        <v>516</v>
      </c>
      <c r="G18" s="7">
        <v>409</v>
      </c>
      <c r="H18" s="7">
        <v>115</v>
      </c>
      <c r="I18" s="7">
        <v>409</v>
      </c>
      <c r="J18" s="7">
        <v>338</v>
      </c>
      <c r="K18" s="8">
        <v>205</v>
      </c>
      <c r="L18" s="8">
        <v>0</v>
      </c>
      <c r="M18" s="9">
        <v>1476</v>
      </c>
    </row>
    <row r="19" spans="1:13" ht="12.75">
      <c r="A19" s="6">
        <v>18</v>
      </c>
      <c r="B19" t="s">
        <v>120</v>
      </c>
      <c r="C19" t="s">
        <v>393</v>
      </c>
      <c r="D19" t="s">
        <v>394</v>
      </c>
      <c r="E19" t="s">
        <v>395</v>
      </c>
      <c r="F19" t="s">
        <v>516</v>
      </c>
      <c r="G19" s="7">
        <v>486</v>
      </c>
      <c r="H19" s="7">
        <v>189</v>
      </c>
      <c r="I19" s="7">
        <v>360</v>
      </c>
      <c r="J19" s="7">
        <v>231</v>
      </c>
      <c r="K19" s="8">
        <v>200</v>
      </c>
      <c r="L19" s="8">
        <v>0</v>
      </c>
      <c r="M19" s="9">
        <v>1466</v>
      </c>
    </row>
    <row r="20" spans="1:13" ht="12.75">
      <c r="A20" s="6">
        <v>19</v>
      </c>
      <c r="B20" t="s">
        <v>411</v>
      </c>
      <c r="C20" t="s">
        <v>415</v>
      </c>
      <c r="D20" t="s">
        <v>416</v>
      </c>
      <c r="E20" t="s">
        <v>417</v>
      </c>
      <c r="F20" t="s">
        <v>516</v>
      </c>
      <c r="G20" s="7">
        <v>487</v>
      </c>
      <c r="H20" s="7">
        <v>485</v>
      </c>
      <c r="I20" s="7">
        <v>235</v>
      </c>
      <c r="J20" s="7">
        <v>194</v>
      </c>
      <c r="K20" s="8">
        <v>22</v>
      </c>
      <c r="L20" s="8">
        <v>0</v>
      </c>
      <c r="M20" s="9">
        <v>1423</v>
      </c>
    </row>
    <row r="21" spans="1:13" ht="12.75">
      <c r="A21" s="6">
        <v>20</v>
      </c>
      <c r="B21" t="s">
        <v>371</v>
      </c>
      <c r="C21" t="s">
        <v>372</v>
      </c>
      <c r="D21" t="s">
        <v>373</v>
      </c>
      <c r="E21" t="s">
        <v>374</v>
      </c>
      <c r="F21" t="s">
        <v>516</v>
      </c>
      <c r="G21" s="7">
        <v>337</v>
      </c>
      <c r="H21" s="7">
        <v>55</v>
      </c>
      <c r="I21" s="7">
        <v>124</v>
      </c>
      <c r="J21" s="7">
        <v>696</v>
      </c>
      <c r="K21" s="8">
        <v>198</v>
      </c>
      <c r="L21" s="8">
        <v>0</v>
      </c>
      <c r="M21" s="9">
        <v>1410</v>
      </c>
    </row>
    <row r="22" spans="1:13" ht="13.5" thickBot="1">
      <c r="A22" s="6">
        <v>21</v>
      </c>
      <c r="B22" s="10" t="s">
        <v>289</v>
      </c>
      <c r="C22" s="10" t="s">
        <v>296</v>
      </c>
      <c r="D22" s="10" t="s">
        <v>297</v>
      </c>
      <c r="E22" s="10" t="s">
        <v>295</v>
      </c>
      <c r="F22" t="s">
        <v>516</v>
      </c>
      <c r="G22" s="11">
        <v>331</v>
      </c>
      <c r="H22" s="11">
        <v>333</v>
      </c>
      <c r="I22" s="11">
        <v>136</v>
      </c>
      <c r="J22" s="11">
        <v>434</v>
      </c>
      <c r="K22" s="12">
        <v>23</v>
      </c>
      <c r="L22" s="12">
        <v>0</v>
      </c>
      <c r="M22" s="13">
        <v>1257</v>
      </c>
    </row>
    <row r="23" spans="1:13" ht="12.75">
      <c r="A23" s="6">
        <v>22</v>
      </c>
      <c r="B23" t="s">
        <v>120</v>
      </c>
      <c r="C23" t="s">
        <v>399</v>
      </c>
      <c r="D23" t="s">
        <v>400</v>
      </c>
      <c r="E23" t="s">
        <v>401</v>
      </c>
      <c r="F23">
        <v>0</v>
      </c>
      <c r="G23" s="7">
        <v>335</v>
      </c>
      <c r="H23" s="7">
        <v>232</v>
      </c>
      <c r="I23" s="7">
        <v>425</v>
      </c>
      <c r="J23" s="7">
        <v>215</v>
      </c>
      <c r="K23" s="8">
        <v>0</v>
      </c>
      <c r="L23" s="8">
        <v>0</v>
      </c>
      <c r="M23" s="9">
        <v>1207</v>
      </c>
    </row>
    <row r="24" spans="1:13" ht="12.75">
      <c r="A24" s="6">
        <v>23</v>
      </c>
      <c r="B24" t="s">
        <v>199</v>
      </c>
      <c r="C24" t="s">
        <v>495</v>
      </c>
      <c r="D24" t="s">
        <v>220</v>
      </c>
      <c r="E24" t="s">
        <v>221</v>
      </c>
      <c r="F24">
        <v>0</v>
      </c>
      <c r="G24" s="7">
        <v>236</v>
      </c>
      <c r="H24" s="7">
        <v>383</v>
      </c>
      <c r="I24" s="7">
        <v>235</v>
      </c>
      <c r="J24" s="7">
        <v>336</v>
      </c>
      <c r="K24" s="8">
        <v>0</v>
      </c>
      <c r="L24" s="8">
        <v>0</v>
      </c>
      <c r="M24" s="9">
        <v>1190</v>
      </c>
    </row>
    <row r="25" spans="1:13" ht="12.75">
      <c r="A25" s="6">
        <v>24</v>
      </c>
      <c r="B25" t="s">
        <v>116</v>
      </c>
      <c r="C25" t="s">
        <v>137</v>
      </c>
      <c r="D25" t="s">
        <v>138</v>
      </c>
      <c r="E25" t="s">
        <v>139</v>
      </c>
      <c r="F25">
        <v>0</v>
      </c>
      <c r="G25" s="7">
        <v>235</v>
      </c>
      <c r="H25" s="7">
        <v>236</v>
      </c>
      <c r="I25" s="7">
        <v>237</v>
      </c>
      <c r="J25" s="7">
        <v>467</v>
      </c>
      <c r="K25" s="8">
        <v>0</v>
      </c>
      <c r="L25" s="8">
        <v>0</v>
      </c>
      <c r="M25" s="9">
        <v>1175</v>
      </c>
    </row>
    <row r="26" spans="1:13" ht="12.75">
      <c r="A26" s="6">
        <v>25</v>
      </c>
      <c r="B26" t="s">
        <v>118</v>
      </c>
      <c r="C26" t="s">
        <v>368</v>
      </c>
      <c r="D26" t="s">
        <v>369</v>
      </c>
      <c r="E26" t="s">
        <v>370</v>
      </c>
      <c r="F26">
        <v>0</v>
      </c>
      <c r="G26" s="7">
        <v>284</v>
      </c>
      <c r="H26" s="7">
        <v>234</v>
      </c>
      <c r="I26" s="7">
        <v>231</v>
      </c>
      <c r="J26" s="7">
        <v>413</v>
      </c>
      <c r="K26" s="8">
        <v>0</v>
      </c>
      <c r="L26" s="8">
        <v>0</v>
      </c>
      <c r="M26" s="9">
        <v>1162</v>
      </c>
    </row>
    <row r="27" spans="1:13" ht="12.75">
      <c r="A27" s="6">
        <v>26</v>
      </c>
      <c r="B27" t="s">
        <v>371</v>
      </c>
      <c r="C27" t="s">
        <v>375</v>
      </c>
      <c r="D27" t="s">
        <v>376</v>
      </c>
      <c r="E27" t="s">
        <v>377</v>
      </c>
      <c r="F27">
        <v>0</v>
      </c>
      <c r="G27" s="7">
        <v>97</v>
      </c>
      <c r="H27" s="7">
        <v>488</v>
      </c>
      <c r="I27" s="7">
        <v>233</v>
      </c>
      <c r="J27" s="7">
        <v>337</v>
      </c>
      <c r="K27" s="8">
        <v>0</v>
      </c>
      <c r="L27" s="8">
        <v>0</v>
      </c>
      <c r="M27" s="9">
        <v>1155</v>
      </c>
    </row>
    <row r="28" spans="1:13" ht="12.75">
      <c r="A28" s="6">
        <v>27</v>
      </c>
      <c r="B28" t="s">
        <v>199</v>
      </c>
      <c r="C28" t="s">
        <v>485</v>
      </c>
      <c r="D28" t="s">
        <v>203</v>
      </c>
      <c r="E28" t="s">
        <v>204</v>
      </c>
      <c r="F28">
        <v>0</v>
      </c>
      <c r="G28" s="7">
        <v>327</v>
      </c>
      <c r="H28" s="7">
        <v>338</v>
      </c>
      <c r="I28" s="7">
        <v>238</v>
      </c>
      <c r="J28" s="7">
        <v>238</v>
      </c>
      <c r="K28" s="8">
        <v>0</v>
      </c>
      <c r="L28" s="8">
        <v>0</v>
      </c>
      <c r="M28" s="9">
        <v>1141</v>
      </c>
    </row>
    <row r="29" spans="1:13" ht="12.75">
      <c r="A29" s="6">
        <v>28</v>
      </c>
      <c r="B29" t="s">
        <v>411</v>
      </c>
      <c r="C29" t="s">
        <v>425</v>
      </c>
      <c r="D29" t="s">
        <v>426</v>
      </c>
      <c r="E29" t="s">
        <v>427</v>
      </c>
      <c r="F29">
        <v>0</v>
      </c>
      <c r="G29" s="7">
        <v>331</v>
      </c>
      <c r="H29" s="7">
        <v>333</v>
      </c>
      <c r="I29" s="7">
        <v>234</v>
      </c>
      <c r="J29" s="7">
        <v>234</v>
      </c>
      <c r="K29" s="8">
        <v>0</v>
      </c>
      <c r="L29" s="8">
        <v>0</v>
      </c>
      <c r="M29" s="9">
        <v>1132</v>
      </c>
    </row>
    <row r="30" spans="1:13" ht="12.75">
      <c r="A30" s="6">
        <v>29</v>
      </c>
      <c r="B30" t="s">
        <v>289</v>
      </c>
      <c r="C30" t="s">
        <v>298</v>
      </c>
      <c r="D30" t="s">
        <v>299</v>
      </c>
      <c r="E30" t="s">
        <v>300</v>
      </c>
      <c r="F30">
        <v>0</v>
      </c>
      <c r="G30" s="7">
        <v>303</v>
      </c>
      <c r="H30" s="7">
        <v>193</v>
      </c>
      <c r="I30" s="7">
        <v>333</v>
      </c>
      <c r="J30" s="7">
        <v>299</v>
      </c>
      <c r="K30" s="8">
        <v>0</v>
      </c>
      <c r="L30" s="8">
        <v>0</v>
      </c>
      <c r="M30" s="9">
        <v>1128</v>
      </c>
    </row>
    <row r="31" spans="1:13" ht="12.75">
      <c r="A31" s="6">
        <v>30</v>
      </c>
      <c r="B31" t="s">
        <v>121</v>
      </c>
      <c r="C31" t="s">
        <v>513</v>
      </c>
      <c r="D31" t="s">
        <v>253</v>
      </c>
      <c r="E31" t="s">
        <v>254</v>
      </c>
      <c r="F31">
        <v>0</v>
      </c>
      <c r="G31" s="7">
        <v>160</v>
      </c>
      <c r="H31" s="7">
        <v>435</v>
      </c>
      <c r="I31" s="7">
        <v>186</v>
      </c>
      <c r="J31" s="7">
        <v>337</v>
      </c>
      <c r="K31" s="8">
        <v>0</v>
      </c>
      <c r="L31" s="8">
        <v>0</v>
      </c>
      <c r="M31" s="9">
        <v>1118</v>
      </c>
    </row>
    <row r="32" spans="1:13" ht="12.75">
      <c r="A32" s="6">
        <v>31</v>
      </c>
      <c r="B32" t="s">
        <v>199</v>
      </c>
      <c r="C32" t="s">
        <v>512</v>
      </c>
      <c r="D32" t="s">
        <v>230</v>
      </c>
      <c r="E32" t="s">
        <v>231</v>
      </c>
      <c r="F32">
        <v>0</v>
      </c>
      <c r="G32" s="7">
        <v>338</v>
      </c>
      <c r="H32" s="7">
        <v>238</v>
      </c>
      <c r="I32" s="7">
        <v>338</v>
      </c>
      <c r="J32" s="7">
        <v>201</v>
      </c>
      <c r="K32" s="8">
        <v>0</v>
      </c>
      <c r="L32" s="8">
        <v>0</v>
      </c>
      <c r="M32" s="9">
        <v>1115</v>
      </c>
    </row>
    <row r="33" spans="1:13" ht="12.75">
      <c r="A33" s="6">
        <v>32</v>
      </c>
      <c r="B33" t="s">
        <v>371</v>
      </c>
      <c r="C33" t="s">
        <v>378</v>
      </c>
      <c r="D33" t="s">
        <v>379</v>
      </c>
      <c r="E33" t="s">
        <v>380</v>
      </c>
      <c r="F33">
        <v>0</v>
      </c>
      <c r="G33" s="7">
        <v>260</v>
      </c>
      <c r="H33" s="7">
        <v>335</v>
      </c>
      <c r="I33" s="7">
        <v>235</v>
      </c>
      <c r="J33" s="7">
        <v>284</v>
      </c>
      <c r="K33" s="8">
        <v>0</v>
      </c>
      <c r="L33" s="8">
        <v>0</v>
      </c>
      <c r="M33" s="9">
        <v>1114</v>
      </c>
    </row>
    <row r="34" spans="1:13" ht="12.75">
      <c r="A34" s="6">
        <v>33</v>
      </c>
      <c r="B34" t="s">
        <v>152</v>
      </c>
      <c r="C34" t="s">
        <v>165</v>
      </c>
      <c r="D34" t="s">
        <v>160</v>
      </c>
      <c r="E34" t="s">
        <v>166</v>
      </c>
      <c r="F34">
        <v>0</v>
      </c>
      <c r="G34" s="7">
        <v>237</v>
      </c>
      <c r="H34" s="7">
        <v>386</v>
      </c>
      <c r="I34" s="7">
        <v>237</v>
      </c>
      <c r="J34" s="7">
        <v>236</v>
      </c>
      <c r="K34" s="8">
        <v>0</v>
      </c>
      <c r="L34" s="8">
        <v>0</v>
      </c>
      <c r="M34" s="9">
        <v>1096</v>
      </c>
    </row>
    <row r="35" spans="1:13" ht="12.75">
      <c r="A35" s="6">
        <v>34</v>
      </c>
      <c r="B35" t="s">
        <v>116</v>
      </c>
      <c r="C35" t="s">
        <v>129</v>
      </c>
      <c r="D35" t="s">
        <v>130</v>
      </c>
      <c r="E35" t="s">
        <v>131</v>
      </c>
      <c r="F35">
        <v>0</v>
      </c>
      <c r="G35" s="7">
        <v>137</v>
      </c>
      <c r="H35" s="7">
        <v>286</v>
      </c>
      <c r="I35" s="7">
        <v>487</v>
      </c>
      <c r="J35" s="7">
        <v>180</v>
      </c>
      <c r="K35" s="8">
        <v>0</v>
      </c>
      <c r="L35" s="8">
        <v>0</v>
      </c>
      <c r="M35" s="9">
        <v>1090</v>
      </c>
    </row>
    <row r="36" spans="1:13" ht="12.75">
      <c r="A36" s="6">
        <v>35</v>
      </c>
      <c r="B36" t="s">
        <v>199</v>
      </c>
      <c r="C36" t="s">
        <v>200</v>
      </c>
      <c r="D36" t="s">
        <v>201</v>
      </c>
      <c r="E36" t="s">
        <v>202</v>
      </c>
      <c r="F36">
        <v>0</v>
      </c>
      <c r="G36" s="7">
        <v>78</v>
      </c>
      <c r="H36" s="7">
        <v>249</v>
      </c>
      <c r="I36" s="7">
        <v>237</v>
      </c>
      <c r="J36" s="7">
        <v>505</v>
      </c>
      <c r="K36" s="8">
        <v>0</v>
      </c>
      <c r="L36" s="8">
        <v>0</v>
      </c>
      <c r="M36" s="9">
        <v>1069</v>
      </c>
    </row>
    <row r="37" spans="1:13" ht="12.75">
      <c r="A37" s="6">
        <v>36</v>
      </c>
      <c r="B37" t="s">
        <v>289</v>
      </c>
      <c r="C37" t="s">
        <v>293</v>
      </c>
      <c r="D37" t="s">
        <v>294</v>
      </c>
      <c r="E37" t="s">
        <v>295</v>
      </c>
      <c r="F37">
        <v>0</v>
      </c>
      <c r="G37" s="7">
        <v>332</v>
      </c>
      <c r="H37" s="7">
        <v>132</v>
      </c>
      <c r="I37" s="7">
        <v>259</v>
      </c>
      <c r="J37" s="7">
        <v>336</v>
      </c>
      <c r="K37" s="8">
        <v>0</v>
      </c>
      <c r="L37" s="8">
        <v>0</v>
      </c>
      <c r="M37" s="9">
        <v>1059</v>
      </c>
    </row>
    <row r="38" spans="1:13" ht="12.75">
      <c r="A38" s="6">
        <v>37</v>
      </c>
      <c r="B38" t="s">
        <v>199</v>
      </c>
      <c r="C38" t="s">
        <v>479</v>
      </c>
      <c r="D38" t="s">
        <v>224</v>
      </c>
      <c r="E38" t="s">
        <v>250</v>
      </c>
      <c r="F38">
        <v>0</v>
      </c>
      <c r="G38" s="7">
        <v>332</v>
      </c>
      <c r="H38" s="7">
        <v>148</v>
      </c>
      <c r="I38" s="7">
        <v>134</v>
      </c>
      <c r="J38" s="7">
        <v>434</v>
      </c>
      <c r="K38" s="8">
        <v>0</v>
      </c>
      <c r="L38" s="8">
        <v>0</v>
      </c>
      <c r="M38" s="9">
        <v>1048</v>
      </c>
    </row>
    <row r="39" spans="1:13" ht="12.75">
      <c r="A39" s="6">
        <v>38</v>
      </c>
      <c r="B39" t="s">
        <v>172</v>
      </c>
      <c r="C39" t="s">
        <v>173</v>
      </c>
      <c r="D39" t="s">
        <v>174</v>
      </c>
      <c r="E39" t="s">
        <v>175</v>
      </c>
      <c r="F39">
        <v>0</v>
      </c>
      <c r="G39" s="7">
        <v>245</v>
      </c>
      <c r="H39" s="7">
        <v>134</v>
      </c>
      <c r="I39" s="7">
        <v>331</v>
      </c>
      <c r="J39" s="7">
        <v>326</v>
      </c>
      <c r="K39" s="8">
        <v>0</v>
      </c>
      <c r="L39" s="8">
        <v>0</v>
      </c>
      <c r="M39" s="9">
        <v>1036</v>
      </c>
    </row>
    <row r="40" spans="1:13" ht="12.75">
      <c r="A40" s="6">
        <v>39</v>
      </c>
      <c r="B40" t="s">
        <v>289</v>
      </c>
      <c r="C40" t="s">
        <v>304</v>
      </c>
      <c r="D40" t="s">
        <v>297</v>
      </c>
      <c r="E40" t="s">
        <v>305</v>
      </c>
      <c r="F40">
        <v>0</v>
      </c>
      <c r="G40" s="7">
        <v>134</v>
      </c>
      <c r="H40" s="7">
        <v>226</v>
      </c>
      <c r="I40" s="7">
        <v>437</v>
      </c>
      <c r="J40" s="7">
        <v>231</v>
      </c>
      <c r="K40" s="8">
        <v>0</v>
      </c>
      <c r="L40" s="8">
        <v>0</v>
      </c>
      <c r="M40" s="9">
        <v>1028</v>
      </c>
    </row>
    <row r="41" spans="1:13" ht="12.75">
      <c r="A41" s="6">
        <v>40</v>
      </c>
      <c r="B41" t="s">
        <v>428</v>
      </c>
      <c r="C41" t="s">
        <v>435</v>
      </c>
      <c r="D41" t="s">
        <v>436</v>
      </c>
      <c r="E41" t="s">
        <v>437</v>
      </c>
      <c r="F41">
        <v>0</v>
      </c>
      <c r="G41" s="7">
        <v>337</v>
      </c>
      <c r="H41" s="7">
        <v>388</v>
      </c>
      <c r="I41" s="7">
        <v>116</v>
      </c>
      <c r="J41" s="7">
        <v>184</v>
      </c>
      <c r="K41" s="8">
        <v>0</v>
      </c>
      <c r="L41" s="8">
        <v>0</v>
      </c>
      <c r="M41" s="9">
        <v>1025</v>
      </c>
    </row>
    <row r="42" spans="1:13" ht="12.75">
      <c r="A42" s="6">
        <v>41</v>
      </c>
      <c r="B42" t="s">
        <v>289</v>
      </c>
      <c r="C42" t="s">
        <v>312</v>
      </c>
      <c r="D42" t="s">
        <v>313</v>
      </c>
      <c r="E42" t="s">
        <v>314</v>
      </c>
      <c r="F42">
        <v>0</v>
      </c>
      <c r="G42" s="7">
        <v>436</v>
      </c>
      <c r="H42" s="7">
        <v>169</v>
      </c>
      <c r="I42" s="7">
        <v>201</v>
      </c>
      <c r="J42" s="7">
        <v>214</v>
      </c>
      <c r="K42" s="8">
        <v>0</v>
      </c>
      <c r="L42" s="8">
        <v>0</v>
      </c>
      <c r="M42" s="9">
        <v>1020</v>
      </c>
    </row>
    <row r="43" spans="1:13" ht="12.75">
      <c r="A43" s="6">
        <v>42</v>
      </c>
      <c r="B43" t="s">
        <v>199</v>
      </c>
      <c r="C43" t="s">
        <v>476</v>
      </c>
      <c r="D43" t="s">
        <v>243</v>
      </c>
      <c r="E43" t="s">
        <v>244</v>
      </c>
      <c r="F43">
        <v>0</v>
      </c>
      <c r="G43" s="7">
        <v>238</v>
      </c>
      <c r="H43" s="7">
        <v>338</v>
      </c>
      <c r="I43" s="7">
        <v>387</v>
      </c>
      <c r="J43" s="7">
        <v>55</v>
      </c>
      <c r="K43" s="8">
        <v>0</v>
      </c>
      <c r="L43" s="8">
        <v>0</v>
      </c>
      <c r="M43" s="9">
        <v>1018</v>
      </c>
    </row>
    <row r="44" spans="1:13" ht="12.75">
      <c r="A44" s="6">
        <v>43</v>
      </c>
      <c r="B44" t="s">
        <v>199</v>
      </c>
      <c r="C44" t="s">
        <v>510</v>
      </c>
      <c r="D44" t="s">
        <v>222</v>
      </c>
      <c r="E44" t="s">
        <v>223</v>
      </c>
      <c r="F44">
        <v>0</v>
      </c>
      <c r="G44" s="7">
        <v>81</v>
      </c>
      <c r="H44" s="7">
        <v>432</v>
      </c>
      <c r="I44" s="7">
        <v>172</v>
      </c>
      <c r="J44" s="7">
        <v>328</v>
      </c>
      <c r="K44" s="8">
        <v>0</v>
      </c>
      <c r="L44" s="8">
        <v>0</v>
      </c>
      <c r="M44" s="9">
        <v>1013</v>
      </c>
    </row>
    <row r="45" spans="1:13" ht="12.75">
      <c r="A45" s="6">
        <v>44</v>
      </c>
      <c r="B45" t="s">
        <v>199</v>
      </c>
      <c r="C45" t="s">
        <v>500</v>
      </c>
      <c r="D45" t="s">
        <v>147</v>
      </c>
      <c r="E45" t="s">
        <v>249</v>
      </c>
      <c r="F45">
        <v>0</v>
      </c>
      <c r="G45" s="7">
        <v>213</v>
      </c>
      <c r="H45" s="7">
        <v>334</v>
      </c>
      <c r="I45" s="7">
        <v>234</v>
      </c>
      <c r="J45" s="7">
        <v>231</v>
      </c>
      <c r="K45" s="8">
        <v>0</v>
      </c>
      <c r="L45" s="8">
        <v>0</v>
      </c>
      <c r="M45" s="9">
        <v>1012</v>
      </c>
    </row>
    <row r="46" spans="1:13" ht="12.75">
      <c r="A46" s="6">
        <v>45</v>
      </c>
      <c r="B46" t="s">
        <v>199</v>
      </c>
      <c r="C46" t="s">
        <v>493</v>
      </c>
      <c r="D46" t="s">
        <v>224</v>
      </c>
      <c r="E46" t="s">
        <v>225</v>
      </c>
      <c r="F46">
        <v>0</v>
      </c>
      <c r="G46" s="7">
        <v>338</v>
      </c>
      <c r="H46" s="7">
        <v>258</v>
      </c>
      <c r="I46" s="7">
        <v>77</v>
      </c>
      <c r="J46" s="7">
        <v>338</v>
      </c>
      <c r="K46" s="8">
        <v>0</v>
      </c>
      <c r="L46" s="8">
        <v>0</v>
      </c>
      <c r="M46" s="9">
        <v>1011</v>
      </c>
    </row>
    <row r="47" spans="1:13" ht="12.75">
      <c r="A47" s="6">
        <v>46</v>
      </c>
      <c r="B47" t="s">
        <v>115</v>
      </c>
      <c r="C47" t="s">
        <v>454</v>
      </c>
      <c r="D47" t="s">
        <v>450</v>
      </c>
      <c r="E47" t="s">
        <v>455</v>
      </c>
      <c r="F47">
        <v>0</v>
      </c>
      <c r="G47" s="7">
        <v>326</v>
      </c>
      <c r="H47" s="7">
        <v>133</v>
      </c>
      <c r="I47" s="7">
        <v>194</v>
      </c>
      <c r="J47" s="7">
        <v>357</v>
      </c>
      <c r="K47" s="8">
        <v>0</v>
      </c>
      <c r="L47" s="8">
        <v>0</v>
      </c>
      <c r="M47" s="9">
        <v>1010</v>
      </c>
    </row>
    <row r="48" spans="1:13" ht="12.75">
      <c r="A48" s="6">
        <v>47</v>
      </c>
      <c r="B48" t="s">
        <v>120</v>
      </c>
      <c r="C48" t="s">
        <v>408</v>
      </c>
      <c r="D48" t="s">
        <v>409</v>
      </c>
      <c r="E48" t="s">
        <v>410</v>
      </c>
      <c r="F48">
        <v>0</v>
      </c>
      <c r="G48" s="7">
        <v>285</v>
      </c>
      <c r="H48" s="7">
        <v>336</v>
      </c>
      <c r="I48" s="7">
        <v>287</v>
      </c>
      <c r="J48" s="7">
        <v>72</v>
      </c>
      <c r="K48" s="8">
        <v>0</v>
      </c>
      <c r="L48" s="8">
        <v>0</v>
      </c>
      <c r="M48" s="9">
        <v>980</v>
      </c>
    </row>
    <row r="49" spans="1:13" ht="12.75">
      <c r="A49" s="6">
        <v>48</v>
      </c>
      <c r="B49" t="s">
        <v>199</v>
      </c>
      <c r="C49" t="s">
        <v>482</v>
      </c>
      <c r="D49" t="s">
        <v>215</v>
      </c>
      <c r="E49" t="s">
        <v>216</v>
      </c>
      <c r="F49">
        <v>0</v>
      </c>
      <c r="G49" s="7">
        <v>335</v>
      </c>
      <c r="H49" s="7">
        <v>331</v>
      </c>
      <c r="I49" s="7">
        <v>182</v>
      </c>
      <c r="J49" s="7">
        <v>131</v>
      </c>
      <c r="K49" s="8">
        <v>0</v>
      </c>
      <c r="L49" s="8">
        <v>0</v>
      </c>
      <c r="M49" s="9">
        <v>979</v>
      </c>
    </row>
    <row r="50" spans="1:13" ht="12.75">
      <c r="A50" s="6">
        <v>49</v>
      </c>
      <c r="B50" t="s">
        <v>118</v>
      </c>
      <c r="C50" t="s">
        <v>360</v>
      </c>
      <c r="D50" t="s">
        <v>361</v>
      </c>
      <c r="E50" t="s">
        <v>362</v>
      </c>
      <c r="F50">
        <v>0</v>
      </c>
      <c r="G50" s="7">
        <v>335</v>
      </c>
      <c r="H50" s="7">
        <v>67</v>
      </c>
      <c r="I50" s="7">
        <v>236</v>
      </c>
      <c r="J50" s="7">
        <v>337</v>
      </c>
      <c r="K50" s="8">
        <v>0</v>
      </c>
      <c r="L50" s="8">
        <v>0</v>
      </c>
      <c r="M50" s="9">
        <v>975</v>
      </c>
    </row>
    <row r="51" spans="1:13" ht="12.75">
      <c r="A51" s="6">
        <v>50</v>
      </c>
      <c r="B51" t="s">
        <v>121</v>
      </c>
      <c r="C51" t="s">
        <v>514</v>
      </c>
      <c r="D51" t="s">
        <v>256</v>
      </c>
      <c r="E51" t="s">
        <v>257</v>
      </c>
      <c r="F51">
        <v>0</v>
      </c>
      <c r="G51" s="7">
        <v>329</v>
      </c>
      <c r="H51" s="7">
        <v>134</v>
      </c>
      <c r="I51" s="7">
        <v>275</v>
      </c>
      <c r="J51" s="7">
        <v>235</v>
      </c>
      <c r="K51" s="8">
        <v>0</v>
      </c>
      <c r="L51" s="8">
        <v>0</v>
      </c>
      <c r="M51" s="9">
        <v>973</v>
      </c>
    </row>
    <row r="52" spans="1:13" ht="12.75">
      <c r="A52" s="6">
        <v>51</v>
      </c>
      <c r="B52" t="s">
        <v>152</v>
      </c>
      <c r="C52" t="s">
        <v>170</v>
      </c>
      <c r="D52" t="s">
        <v>171</v>
      </c>
      <c r="E52" t="s">
        <v>155</v>
      </c>
      <c r="F52">
        <v>0</v>
      </c>
      <c r="G52" s="7">
        <v>429</v>
      </c>
      <c r="H52" s="7">
        <v>60</v>
      </c>
      <c r="I52" s="7">
        <v>335</v>
      </c>
      <c r="J52" s="7">
        <v>135</v>
      </c>
      <c r="K52" s="8">
        <v>0</v>
      </c>
      <c r="L52" s="8">
        <v>0</v>
      </c>
      <c r="M52" s="9">
        <v>959</v>
      </c>
    </row>
    <row r="53" spans="1:13" ht="12.75">
      <c r="A53" s="6">
        <v>52</v>
      </c>
      <c r="B53" t="s">
        <v>199</v>
      </c>
      <c r="C53" t="s">
        <v>484</v>
      </c>
      <c r="D53" t="s">
        <v>239</v>
      </c>
      <c r="E53" t="s">
        <v>240</v>
      </c>
      <c r="F53">
        <v>0</v>
      </c>
      <c r="G53" s="7">
        <v>287</v>
      </c>
      <c r="H53" s="7">
        <v>238</v>
      </c>
      <c r="I53" s="7">
        <v>180</v>
      </c>
      <c r="J53" s="7">
        <v>247</v>
      </c>
      <c r="K53" s="8">
        <v>0</v>
      </c>
      <c r="L53" s="8">
        <v>0</v>
      </c>
      <c r="M53" s="9">
        <v>952</v>
      </c>
    </row>
    <row r="54" spans="1:13" ht="12.75">
      <c r="A54" s="6">
        <v>53</v>
      </c>
      <c r="B54" t="s">
        <v>116</v>
      </c>
      <c r="C54" t="s">
        <v>143</v>
      </c>
      <c r="D54" t="s">
        <v>144</v>
      </c>
      <c r="E54" t="s">
        <v>145</v>
      </c>
      <c r="F54">
        <v>0</v>
      </c>
      <c r="G54" s="7">
        <v>187</v>
      </c>
      <c r="H54" s="7">
        <v>135</v>
      </c>
      <c r="I54" s="7">
        <v>387</v>
      </c>
      <c r="J54" s="7">
        <v>237</v>
      </c>
      <c r="K54" s="8">
        <v>0</v>
      </c>
      <c r="L54" s="8">
        <v>0</v>
      </c>
      <c r="M54" s="9">
        <v>946</v>
      </c>
    </row>
    <row r="55" spans="1:13" ht="12.75">
      <c r="A55" s="6">
        <v>54</v>
      </c>
      <c r="B55" t="s">
        <v>456</v>
      </c>
      <c r="C55" t="s">
        <v>464</v>
      </c>
      <c r="D55" t="s">
        <v>246</v>
      </c>
      <c r="E55" t="s">
        <v>463</v>
      </c>
      <c r="F55">
        <v>0</v>
      </c>
      <c r="G55" s="7">
        <v>338</v>
      </c>
      <c r="H55" s="7">
        <v>239</v>
      </c>
      <c r="I55" s="7">
        <v>132</v>
      </c>
      <c r="J55" s="7">
        <v>236</v>
      </c>
      <c r="K55" s="8">
        <v>0</v>
      </c>
      <c r="L55" s="8">
        <v>0</v>
      </c>
      <c r="M55" s="9">
        <v>945</v>
      </c>
    </row>
    <row r="56" spans="1:13" ht="12.75">
      <c r="A56" s="6">
        <v>55</v>
      </c>
      <c r="B56" t="s">
        <v>199</v>
      </c>
      <c r="C56" t="s">
        <v>498</v>
      </c>
      <c r="D56" t="s">
        <v>246</v>
      </c>
      <c r="E56" t="s">
        <v>247</v>
      </c>
      <c r="F56">
        <v>0</v>
      </c>
      <c r="G56" s="7">
        <v>338</v>
      </c>
      <c r="H56" s="7">
        <v>388</v>
      </c>
      <c r="I56" s="7">
        <v>79</v>
      </c>
      <c r="J56" s="7">
        <v>138</v>
      </c>
      <c r="K56" s="8">
        <v>0</v>
      </c>
      <c r="L56" s="8">
        <v>0</v>
      </c>
      <c r="M56" s="9">
        <v>943</v>
      </c>
    </row>
    <row r="57" spans="1:13" ht="12.75">
      <c r="A57" s="6">
        <v>56</v>
      </c>
      <c r="B57" t="s">
        <v>199</v>
      </c>
      <c r="C57" t="s">
        <v>491</v>
      </c>
      <c r="D57" t="s">
        <v>213</v>
      </c>
      <c r="E57" t="s">
        <v>214</v>
      </c>
      <c r="F57">
        <v>0</v>
      </c>
      <c r="G57" s="7">
        <v>137</v>
      </c>
      <c r="H57" s="7">
        <v>428</v>
      </c>
      <c r="I57" s="7">
        <v>186</v>
      </c>
      <c r="J57" s="7">
        <v>184</v>
      </c>
      <c r="K57" s="8">
        <v>0</v>
      </c>
      <c r="L57" s="8">
        <v>0</v>
      </c>
      <c r="M57" s="9">
        <v>935</v>
      </c>
    </row>
    <row r="58" spans="1:13" ht="12.75">
      <c r="A58" s="6">
        <v>57</v>
      </c>
      <c r="B58" t="s">
        <v>199</v>
      </c>
      <c r="C58" t="s">
        <v>492</v>
      </c>
      <c r="D58" t="s">
        <v>235</v>
      </c>
      <c r="E58" t="s">
        <v>236</v>
      </c>
      <c r="F58">
        <v>0</v>
      </c>
      <c r="G58" s="7">
        <v>128</v>
      </c>
      <c r="H58" s="7">
        <v>183</v>
      </c>
      <c r="I58" s="7">
        <v>421</v>
      </c>
      <c r="J58" s="7">
        <v>201</v>
      </c>
      <c r="K58" s="8">
        <v>0</v>
      </c>
      <c r="L58" s="8">
        <v>0</v>
      </c>
      <c r="M58" s="9">
        <v>933</v>
      </c>
    </row>
    <row r="59" spans="1:13" ht="12.75">
      <c r="A59" s="6">
        <v>58</v>
      </c>
      <c r="B59" t="s">
        <v>199</v>
      </c>
      <c r="C59" t="s">
        <v>494</v>
      </c>
      <c r="D59" t="s">
        <v>217</v>
      </c>
      <c r="E59" t="s">
        <v>218</v>
      </c>
      <c r="F59">
        <v>0</v>
      </c>
      <c r="G59" s="7">
        <v>338</v>
      </c>
      <c r="H59" s="7">
        <v>328</v>
      </c>
      <c r="I59" s="7">
        <v>164</v>
      </c>
      <c r="J59" s="7">
        <v>87</v>
      </c>
      <c r="K59" s="8">
        <v>0</v>
      </c>
      <c r="L59" s="8">
        <v>0</v>
      </c>
      <c r="M59" s="9">
        <v>917</v>
      </c>
    </row>
    <row r="60" spans="1:13" ht="12.75">
      <c r="A60" s="6">
        <v>59</v>
      </c>
      <c r="B60" t="s">
        <v>456</v>
      </c>
      <c r="C60" t="s">
        <v>460</v>
      </c>
      <c r="D60" t="s">
        <v>203</v>
      </c>
      <c r="E60" t="s">
        <v>459</v>
      </c>
      <c r="F60">
        <v>0</v>
      </c>
      <c r="G60" s="7">
        <v>80</v>
      </c>
      <c r="H60" s="7">
        <v>71</v>
      </c>
      <c r="I60" s="7">
        <v>336</v>
      </c>
      <c r="J60" s="7">
        <v>425</v>
      </c>
      <c r="K60" s="8">
        <v>0</v>
      </c>
      <c r="L60" s="8">
        <v>0</v>
      </c>
      <c r="M60" s="9">
        <v>912</v>
      </c>
    </row>
    <row r="61" spans="1:13" ht="12.75">
      <c r="A61" s="6">
        <v>60</v>
      </c>
      <c r="B61" t="s">
        <v>289</v>
      </c>
      <c r="C61" t="s">
        <v>301</v>
      </c>
      <c r="D61" t="s">
        <v>302</v>
      </c>
      <c r="E61" t="s">
        <v>303</v>
      </c>
      <c r="F61">
        <v>0</v>
      </c>
      <c r="G61" s="7">
        <v>138</v>
      </c>
      <c r="H61" s="7">
        <v>238</v>
      </c>
      <c r="I61" s="7">
        <v>288</v>
      </c>
      <c r="J61" s="7">
        <v>237</v>
      </c>
      <c r="K61" s="8">
        <v>0</v>
      </c>
      <c r="L61" s="8">
        <v>0</v>
      </c>
      <c r="M61" s="9">
        <v>901</v>
      </c>
    </row>
    <row r="62" spans="1:13" ht="12.75">
      <c r="A62" s="6">
        <v>61</v>
      </c>
      <c r="B62" t="s">
        <v>116</v>
      </c>
      <c r="C62" t="s">
        <v>126</v>
      </c>
      <c r="D62" t="s">
        <v>127</v>
      </c>
      <c r="E62" t="s">
        <v>128</v>
      </c>
      <c r="F62">
        <v>0</v>
      </c>
      <c r="G62" s="7">
        <v>264</v>
      </c>
      <c r="H62" s="7">
        <v>134</v>
      </c>
      <c r="I62" s="7">
        <v>265</v>
      </c>
      <c r="J62" s="7">
        <v>237</v>
      </c>
      <c r="K62" s="8">
        <v>0</v>
      </c>
      <c r="L62" s="8">
        <v>0</v>
      </c>
      <c r="M62" s="9">
        <v>900</v>
      </c>
    </row>
    <row r="63" spans="1:13" ht="12.75">
      <c r="A63" s="6">
        <v>62</v>
      </c>
      <c r="B63" t="s">
        <v>199</v>
      </c>
      <c r="C63" t="s">
        <v>475</v>
      </c>
      <c r="D63" t="s">
        <v>213</v>
      </c>
      <c r="E63" t="s">
        <v>225</v>
      </c>
      <c r="F63">
        <v>0</v>
      </c>
      <c r="G63" s="7">
        <v>238</v>
      </c>
      <c r="H63" s="7">
        <v>238</v>
      </c>
      <c r="I63" s="7">
        <v>186</v>
      </c>
      <c r="J63" s="7">
        <v>238</v>
      </c>
      <c r="K63" s="8">
        <v>0</v>
      </c>
      <c r="L63" s="8">
        <v>0</v>
      </c>
      <c r="M63" s="9">
        <v>900</v>
      </c>
    </row>
    <row r="64" spans="1:13" ht="12.75">
      <c r="A64" s="6">
        <v>63</v>
      </c>
      <c r="B64" t="s">
        <v>428</v>
      </c>
      <c r="C64" t="s">
        <v>429</v>
      </c>
      <c r="D64" t="s">
        <v>430</v>
      </c>
      <c r="E64" t="s">
        <v>431</v>
      </c>
      <c r="F64">
        <v>0</v>
      </c>
      <c r="G64" s="7">
        <v>237</v>
      </c>
      <c r="H64" s="7">
        <v>188</v>
      </c>
      <c r="I64" s="7">
        <v>187</v>
      </c>
      <c r="J64" s="7">
        <v>287</v>
      </c>
      <c r="K64" s="8">
        <v>0</v>
      </c>
      <c r="L64" s="8">
        <v>0</v>
      </c>
      <c r="M64" s="9">
        <v>899</v>
      </c>
    </row>
    <row r="65" spans="1:13" ht="12.75">
      <c r="A65" s="6">
        <v>64</v>
      </c>
      <c r="B65" t="s">
        <v>119</v>
      </c>
      <c r="C65" t="s">
        <v>331</v>
      </c>
      <c r="D65" t="s">
        <v>332</v>
      </c>
      <c r="E65" t="s">
        <v>333</v>
      </c>
      <c r="F65">
        <v>0</v>
      </c>
      <c r="G65" s="7">
        <v>236</v>
      </c>
      <c r="H65" s="7">
        <v>278</v>
      </c>
      <c r="I65" s="7">
        <v>279</v>
      </c>
      <c r="J65" s="7">
        <v>105</v>
      </c>
      <c r="K65" s="8">
        <v>0</v>
      </c>
      <c r="L65" s="8">
        <v>0</v>
      </c>
      <c r="M65" s="9">
        <v>898</v>
      </c>
    </row>
    <row r="66" spans="1:13" ht="12.75">
      <c r="A66" s="6">
        <v>65</v>
      </c>
      <c r="B66" t="s">
        <v>120</v>
      </c>
      <c r="C66" t="s">
        <v>402</v>
      </c>
      <c r="D66" t="s">
        <v>403</v>
      </c>
      <c r="E66" t="s">
        <v>404</v>
      </c>
      <c r="F66">
        <v>0</v>
      </c>
      <c r="G66" s="7">
        <v>135</v>
      </c>
      <c r="H66" s="7">
        <v>285</v>
      </c>
      <c r="I66" s="7">
        <v>218</v>
      </c>
      <c r="J66" s="7">
        <v>235</v>
      </c>
      <c r="K66" s="8">
        <v>0</v>
      </c>
      <c r="L66" s="8">
        <v>0</v>
      </c>
      <c r="M66" s="9">
        <v>873</v>
      </c>
    </row>
    <row r="67" spans="1:13" ht="12.75">
      <c r="A67" s="6">
        <v>66</v>
      </c>
      <c r="B67" t="s">
        <v>199</v>
      </c>
      <c r="C67" t="s">
        <v>488</v>
      </c>
      <c r="D67" t="s">
        <v>207</v>
      </c>
      <c r="E67" t="s">
        <v>208</v>
      </c>
      <c r="F67">
        <v>0</v>
      </c>
      <c r="G67" s="7">
        <v>201</v>
      </c>
      <c r="H67" s="7">
        <v>178</v>
      </c>
      <c r="I67" s="7">
        <v>234</v>
      </c>
      <c r="J67" s="7">
        <v>232</v>
      </c>
      <c r="K67" s="8">
        <v>0</v>
      </c>
      <c r="L67" s="8">
        <v>0</v>
      </c>
      <c r="M67" s="9">
        <v>845</v>
      </c>
    </row>
    <row r="68" spans="1:13" ht="12.75">
      <c r="A68" s="6">
        <v>67</v>
      </c>
      <c r="B68" t="s">
        <v>411</v>
      </c>
      <c r="C68" t="s">
        <v>418</v>
      </c>
      <c r="D68" t="s">
        <v>419</v>
      </c>
      <c r="E68" t="s">
        <v>420</v>
      </c>
      <c r="F68">
        <v>0</v>
      </c>
      <c r="G68" s="7">
        <v>136</v>
      </c>
      <c r="H68" s="7">
        <v>134</v>
      </c>
      <c r="I68" s="7">
        <v>232</v>
      </c>
      <c r="J68" s="7">
        <v>336</v>
      </c>
      <c r="K68" s="8">
        <v>0</v>
      </c>
      <c r="L68" s="8">
        <v>0</v>
      </c>
      <c r="M68" s="9">
        <v>838</v>
      </c>
    </row>
    <row r="69" spans="1:13" ht="12.75">
      <c r="A69" s="6">
        <v>68</v>
      </c>
      <c r="B69" t="s">
        <v>152</v>
      </c>
      <c r="C69" t="s">
        <v>167</v>
      </c>
      <c r="D69" t="s">
        <v>168</v>
      </c>
      <c r="E69" t="s">
        <v>169</v>
      </c>
      <c r="F69">
        <v>0</v>
      </c>
      <c r="G69" s="7">
        <v>92</v>
      </c>
      <c r="H69" s="7">
        <v>337</v>
      </c>
      <c r="I69" s="7">
        <v>71</v>
      </c>
      <c r="J69" s="7">
        <v>335</v>
      </c>
      <c r="K69" s="8">
        <v>0</v>
      </c>
      <c r="L69" s="8">
        <v>0</v>
      </c>
      <c r="M69" s="9">
        <v>835</v>
      </c>
    </row>
    <row r="70" spans="1:13" ht="12.75">
      <c r="A70" s="6">
        <v>69</v>
      </c>
      <c r="B70" t="s">
        <v>199</v>
      </c>
      <c r="C70" t="s">
        <v>477</v>
      </c>
      <c r="D70" t="s">
        <v>213</v>
      </c>
      <c r="E70" t="s">
        <v>251</v>
      </c>
      <c r="F70">
        <v>0</v>
      </c>
      <c r="G70" s="7">
        <v>238</v>
      </c>
      <c r="H70" s="7">
        <v>236</v>
      </c>
      <c r="I70" s="7">
        <v>217</v>
      </c>
      <c r="J70" s="7">
        <v>138</v>
      </c>
      <c r="K70" s="8">
        <v>0</v>
      </c>
      <c r="L70" s="8">
        <v>0</v>
      </c>
      <c r="M70" s="9">
        <v>829</v>
      </c>
    </row>
    <row r="71" spans="1:13" ht="12.75">
      <c r="A71" s="6">
        <v>70</v>
      </c>
      <c r="B71" s="14" t="s">
        <v>270</v>
      </c>
      <c r="C71" s="14" t="s">
        <v>274</v>
      </c>
      <c r="D71" s="14" t="s">
        <v>275</v>
      </c>
      <c r="E71" s="14" t="s">
        <v>276</v>
      </c>
      <c r="F71" s="14">
        <v>0</v>
      </c>
      <c r="G71" s="15">
        <v>377</v>
      </c>
      <c r="H71" s="15">
        <v>130</v>
      </c>
      <c r="I71" s="15">
        <v>181</v>
      </c>
      <c r="J71" s="15">
        <v>134</v>
      </c>
      <c r="K71" s="17">
        <v>0</v>
      </c>
      <c r="L71" s="17">
        <v>0</v>
      </c>
      <c r="M71" s="18">
        <v>822</v>
      </c>
    </row>
    <row r="72" spans="1:13" ht="12.75">
      <c r="A72" s="6">
        <v>71</v>
      </c>
      <c r="B72" t="s">
        <v>334</v>
      </c>
      <c r="C72" t="s">
        <v>341</v>
      </c>
      <c r="D72" t="s">
        <v>342</v>
      </c>
      <c r="E72" t="s">
        <v>343</v>
      </c>
      <c r="F72">
        <v>0</v>
      </c>
      <c r="G72" s="7">
        <v>247</v>
      </c>
      <c r="H72" s="7">
        <v>222</v>
      </c>
      <c r="I72" s="7">
        <v>67</v>
      </c>
      <c r="J72" s="7">
        <v>282</v>
      </c>
      <c r="K72" s="8">
        <v>0</v>
      </c>
      <c r="L72" s="8">
        <v>0</v>
      </c>
      <c r="M72" s="9">
        <v>818</v>
      </c>
    </row>
    <row r="73" spans="1:13" ht="12.75">
      <c r="A73" s="6">
        <v>72</v>
      </c>
      <c r="B73" t="s">
        <v>258</v>
      </c>
      <c r="C73" t="s">
        <v>262</v>
      </c>
      <c r="D73" t="s">
        <v>263</v>
      </c>
      <c r="E73" t="s">
        <v>264</v>
      </c>
      <c r="F73">
        <v>0</v>
      </c>
      <c r="G73" s="7">
        <v>235</v>
      </c>
      <c r="H73" s="7">
        <v>64</v>
      </c>
      <c r="I73" s="7">
        <v>283</v>
      </c>
      <c r="J73" s="7">
        <v>235</v>
      </c>
      <c r="K73" s="8">
        <v>0</v>
      </c>
      <c r="L73" s="8">
        <v>0</v>
      </c>
      <c r="M73" s="9">
        <v>817</v>
      </c>
    </row>
    <row r="74" spans="1:13" ht="12.75">
      <c r="A74" s="6">
        <v>73</v>
      </c>
      <c r="B74" t="s">
        <v>428</v>
      </c>
      <c r="C74" t="s">
        <v>438</v>
      </c>
      <c r="D74" t="s">
        <v>439</v>
      </c>
      <c r="E74" t="s">
        <v>440</v>
      </c>
      <c r="F74">
        <v>0</v>
      </c>
      <c r="G74" s="7">
        <v>185</v>
      </c>
      <c r="H74" s="7">
        <v>159</v>
      </c>
      <c r="I74" s="7">
        <v>236</v>
      </c>
      <c r="J74" s="7">
        <v>236</v>
      </c>
      <c r="K74" s="8">
        <v>0</v>
      </c>
      <c r="L74" s="8">
        <v>0</v>
      </c>
      <c r="M74" s="9">
        <v>816</v>
      </c>
    </row>
    <row r="75" spans="1:13" ht="12.75">
      <c r="A75" s="6">
        <v>74</v>
      </c>
      <c r="B75" t="s">
        <v>456</v>
      </c>
      <c r="C75" t="s">
        <v>468</v>
      </c>
      <c r="D75" t="s">
        <v>469</v>
      </c>
      <c r="E75" t="s">
        <v>470</v>
      </c>
      <c r="F75">
        <v>0</v>
      </c>
      <c r="G75" s="7">
        <v>141</v>
      </c>
      <c r="H75" s="7">
        <v>188</v>
      </c>
      <c r="I75" s="7">
        <v>207</v>
      </c>
      <c r="J75" s="7">
        <v>236</v>
      </c>
      <c r="K75" s="8">
        <v>0</v>
      </c>
      <c r="L75" s="8">
        <v>0</v>
      </c>
      <c r="M75" s="9">
        <v>772</v>
      </c>
    </row>
    <row r="76" spans="1:13" ht="12.75">
      <c r="A76" s="6">
        <v>75</v>
      </c>
      <c r="B76" t="s">
        <v>152</v>
      </c>
      <c r="C76" t="s">
        <v>162</v>
      </c>
      <c r="D76" t="s">
        <v>163</v>
      </c>
      <c r="E76" t="s">
        <v>164</v>
      </c>
      <c r="F76">
        <v>0</v>
      </c>
      <c r="G76" s="7">
        <v>484</v>
      </c>
      <c r="H76" s="7">
        <v>52</v>
      </c>
      <c r="I76" s="7">
        <v>191</v>
      </c>
      <c r="J76" s="7">
        <v>37</v>
      </c>
      <c r="K76" s="8">
        <v>0</v>
      </c>
      <c r="L76" s="8">
        <v>0</v>
      </c>
      <c r="M76" s="9">
        <v>764</v>
      </c>
    </row>
    <row r="77" spans="1:13" ht="12.75">
      <c r="A77" s="6">
        <v>76</v>
      </c>
      <c r="B77" t="s">
        <v>199</v>
      </c>
      <c r="C77" t="s">
        <v>496</v>
      </c>
      <c r="D77" t="s">
        <v>241</v>
      </c>
      <c r="E77" t="s">
        <v>242</v>
      </c>
      <c r="F77">
        <v>0</v>
      </c>
      <c r="G77" s="7">
        <v>106</v>
      </c>
      <c r="H77" s="7">
        <v>231</v>
      </c>
      <c r="I77" s="7">
        <v>183</v>
      </c>
      <c r="J77" s="7">
        <v>236</v>
      </c>
      <c r="K77" s="8">
        <v>0</v>
      </c>
      <c r="L77" s="8">
        <v>0</v>
      </c>
      <c r="M77" s="9">
        <v>756</v>
      </c>
    </row>
    <row r="78" spans="1:13" ht="12.75">
      <c r="A78" s="6">
        <v>77</v>
      </c>
      <c r="B78" t="s">
        <v>116</v>
      </c>
      <c r="C78" t="s">
        <v>123</v>
      </c>
      <c r="D78" t="s">
        <v>124</v>
      </c>
      <c r="E78" t="s">
        <v>125</v>
      </c>
      <c r="F78">
        <v>0</v>
      </c>
      <c r="G78" s="7">
        <v>237</v>
      </c>
      <c r="H78" s="7">
        <v>136</v>
      </c>
      <c r="I78" s="7">
        <v>187</v>
      </c>
      <c r="J78" s="7">
        <v>190</v>
      </c>
      <c r="K78" s="8">
        <v>0</v>
      </c>
      <c r="L78" s="8">
        <v>0</v>
      </c>
      <c r="M78" s="9">
        <v>750</v>
      </c>
    </row>
    <row r="79" spans="1:13" ht="12.75">
      <c r="A79" s="6">
        <v>78</v>
      </c>
      <c r="B79" t="s">
        <v>258</v>
      </c>
      <c r="C79" t="s">
        <v>265</v>
      </c>
      <c r="D79" t="s">
        <v>266</v>
      </c>
      <c r="E79" t="s">
        <v>264</v>
      </c>
      <c r="F79">
        <v>0</v>
      </c>
      <c r="G79" s="7">
        <v>92</v>
      </c>
      <c r="H79" s="7">
        <v>190</v>
      </c>
      <c r="I79" s="7">
        <v>234</v>
      </c>
      <c r="J79" s="7">
        <v>234</v>
      </c>
      <c r="K79" s="8">
        <v>0</v>
      </c>
      <c r="L79" s="8">
        <v>0</v>
      </c>
      <c r="M79" s="9">
        <v>750</v>
      </c>
    </row>
    <row r="80" spans="1:13" ht="12.75">
      <c r="A80" s="6">
        <v>79</v>
      </c>
      <c r="B80" t="s">
        <v>115</v>
      </c>
      <c r="C80" t="s">
        <v>451</v>
      </c>
      <c r="D80" t="s">
        <v>452</v>
      </c>
      <c r="E80" t="s">
        <v>453</v>
      </c>
      <c r="F80">
        <v>0</v>
      </c>
      <c r="G80" s="7">
        <v>176</v>
      </c>
      <c r="H80" s="7">
        <v>123</v>
      </c>
      <c r="I80" s="7">
        <v>314</v>
      </c>
      <c r="J80" s="7">
        <v>135</v>
      </c>
      <c r="K80" s="8">
        <v>0</v>
      </c>
      <c r="L80" s="8">
        <v>0</v>
      </c>
      <c r="M80" s="9">
        <v>748</v>
      </c>
    </row>
    <row r="81" spans="1:13" ht="12.75">
      <c r="A81" s="6">
        <v>80</v>
      </c>
      <c r="B81" t="s">
        <v>428</v>
      </c>
      <c r="C81" t="s">
        <v>441</v>
      </c>
      <c r="D81" t="s">
        <v>442</v>
      </c>
      <c r="E81" t="s">
        <v>443</v>
      </c>
      <c r="F81">
        <v>0</v>
      </c>
      <c r="G81" s="7">
        <v>232</v>
      </c>
      <c r="H81" s="7">
        <v>184</v>
      </c>
      <c r="I81" s="7">
        <v>87</v>
      </c>
      <c r="J81" s="7">
        <v>236</v>
      </c>
      <c r="K81" s="8">
        <v>0</v>
      </c>
      <c r="L81" s="8">
        <v>0</v>
      </c>
      <c r="M81" s="9">
        <v>739</v>
      </c>
    </row>
    <row r="82" spans="1:13" ht="12.75">
      <c r="A82" s="6">
        <v>81</v>
      </c>
      <c r="B82" t="s">
        <v>270</v>
      </c>
      <c r="C82" t="s">
        <v>277</v>
      </c>
      <c r="D82" t="s">
        <v>278</v>
      </c>
      <c r="E82" t="s">
        <v>279</v>
      </c>
      <c r="F82">
        <v>0</v>
      </c>
      <c r="G82" s="7">
        <v>84</v>
      </c>
      <c r="H82" s="7">
        <v>133</v>
      </c>
      <c r="I82" s="7">
        <v>384</v>
      </c>
      <c r="J82" s="7">
        <v>116</v>
      </c>
      <c r="K82" s="8">
        <v>0</v>
      </c>
      <c r="L82" s="8">
        <v>0</v>
      </c>
      <c r="M82" s="9">
        <v>717</v>
      </c>
    </row>
    <row r="83" spans="1:13" ht="12.75">
      <c r="A83" s="6">
        <v>82</v>
      </c>
      <c r="B83" t="s">
        <v>199</v>
      </c>
      <c r="C83" t="s">
        <v>478</v>
      </c>
      <c r="D83" t="s">
        <v>233</v>
      </c>
      <c r="E83" t="s">
        <v>234</v>
      </c>
      <c r="F83">
        <v>0</v>
      </c>
      <c r="G83" s="7">
        <v>232</v>
      </c>
      <c r="H83" s="7">
        <v>180</v>
      </c>
      <c r="I83" s="7">
        <v>68</v>
      </c>
      <c r="J83" s="7">
        <v>232</v>
      </c>
      <c r="K83" s="8">
        <v>0</v>
      </c>
      <c r="L83" s="8">
        <v>0</v>
      </c>
      <c r="M83" s="9">
        <v>712</v>
      </c>
    </row>
    <row r="84" spans="1:13" ht="12.75">
      <c r="A84" s="6">
        <v>83</v>
      </c>
      <c r="B84" t="s">
        <v>289</v>
      </c>
      <c r="C84" t="s">
        <v>290</v>
      </c>
      <c r="D84" t="s">
        <v>291</v>
      </c>
      <c r="E84" t="s">
        <v>292</v>
      </c>
      <c r="F84">
        <v>0</v>
      </c>
      <c r="G84" s="7">
        <v>61</v>
      </c>
      <c r="H84" s="7">
        <v>81</v>
      </c>
      <c r="I84" s="7">
        <v>235</v>
      </c>
      <c r="J84" s="7">
        <v>335</v>
      </c>
      <c r="K84" s="8">
        <v>0</v>
      </c>
      <c r="L84" s="8">
        <v>0</v>
      </c>
      <c r="M84" s="9">
        <v>712</v>
      </c>
    </row>
    <row r="85" spans="1:13" ht="12.75">
      <c r="A85" s="6">
        <v>84</v>
      </c>
      <c r="B85" t="s">
        <v>456</v>
      </c>
      <c r="C85" t="s">
        <v>465</v>
      </c>
      <c r="D85" t="s">
        <v>466</v>
      </c>
      <c r="E85" t="s">
        <v>467</v>
      </c>
      <c r="F85">
        <v>0</v>
      </c>
      <c r="G85" s="7">
        <v>238</v>
      </c>
      <c r="H85" s="7">
        <v>238</v>
      </c>
      <c r="I85" s="7">
        <v>87</v>
      </c>
      <c r="J85" s="7">
        <v>138</v>
      </c>
      <c r="K85" s="8">
        <v>0</v>
      </c>
      <c r="L85" s="8">
        <v>0</v>
      </c>
      <c r="M85" s="9">
        <v>701</v>
      </c>
    </row>
    <row r="86" spans="1:13" ht="12.75">
      <c r="A86" s="6">
        <v>85</v>
      </c>
      <c r="B86" t="s">
        <v>371</v>
      </c>
      <c r="C86" t="s">
        <v>387</v>
      </c>
      <c r="D86" t="s">
        <v>388</v>
      </c>
      <c r="E86" t="s">
        <v>389</v>
      </c>
      <c r="F86">
        <v>0</v>
      </c>
      <c r="G86" s="7">
        <v>235</v>
      </c>
      <c r="H86" s="7">
        <v>235</v>
      </c>
      <c r="I86" s="7">
        <v>92</v>
      </c>
      <c r="J86" s="7">
        <v>136</v>
      </c>
      <c r="K86" s="8">
        <v>0</v>
      </c>
      <c r="L86" s="8">
        <v>0</v>
      </c>
      <c r="M86" s="9">
        <v>698</v>
      </c>
    </row>
    <row r="87" spans="1:13" ht="12.75">
      <c r="A87" s="6">
        <v>86</v>
      </c>
      <c r="B87" t="s">
        <v>258</v>
      </c>
      <c r="C87" t="s">
        <v>267</v>
      </c>
      <c r="D87" t="s">
        <v>268</v>
      </c>
      <c r="E87" t="s">
        <v>269</v>
      </c>
      <c r="F87">
        <v>0</v>
      </c>
      <c r="G87" s="7">
        <v>187</v>
      </c>
      <c r="H87" s="7">
        <v>92</v>
      </c>
      <c r="I87" s="7">
        <v>280</v>
      </c>
      <c r="J87" s="7">
        <v>136</v>
      </c>
      <c r="K87" s="8">
        <v>0</v>
      </c>
      <c r="L87" s="8">
        <v>0</v>
      </c>
      <c r="M87" s="9">
        <v>695</v>
      </c>
    </row>
    <row r="88" spans="1:13" ht="12.75">
      <c r="A88" s="6">
        <v>87</v>
      </c>
      <c r="B88" t="s">
        <v>334</v>
      </c>
      <c r="C88" t="s">
        <v>344</v>
      </c>
      <c r="D88" t="s">
        <v>345</v>
      </c>
      <c r="E88" t="s">
        <v>343</v>
      </c>
      <c r="F88">
        <v>0</v>
      </c>
      <c r="G88" s="7">
        <v>334</v>
      </c>
      <c r="H88" s="7">
        <v>120</v>
      </c>
      <c r="I88" s="7">
        <v>2</v>
      </c>
      <c r="J88" s="7">
        <v>232</v>
      </c>
      <c r="K88" s="8">
        <v>0</v>
      </c>
      <c r="L88" s="8">
        <v>0</v>
      </c>
      <c r="M88" s="9">
        <v>688</v>
      </c>
    </row>
    <row r="89" spans="1:13" ht="12.75">
      <c r="A89" s="6">
        <v>88</v>
      </c>
      <c r="B89" t="s">
        <v>115</v>
      </c>
      <c r="C89" t="s">
        <v>446</v>
      </c>
      <c r="D89" t="s">
        <v>426</v>
      </c>
      <c r="E89" t="s">
        <v>447</v>
      </c>
      <c r="F89">
        <v>0</v>
      </c>
      <c r="G89" s="7">
        <v>136</v>
      </c>
      <c r="H89" s="7">
        <v>123</v>
      </c>
      <c r="I89" s="7">
        <v>137</v>
      </c>
      <c r="J89" s="7">
        <v>288</v>
      </c>
      <c r="K89" s="8">
        <v>0</v>
      </c>
      <c r="L89" s="8">
        <v>0</v>
      </c>
      <c r="M89" s="9">
        <v>684</v>
      </c>
    </row>
    <row r="90" spans="1:13" ht="12.75">
      <c r="A90" s="6">
        <v>89</v>
      </c>
      <c r="B90" t="s">
        <v>118</v>
      </c>
      <c r="C90" t="s">
        <v>363</v>
      </c>
      <c r="D90" t="s">
        <v>361</v>
      </c>
      <c r="E90" t="s">
        <v>364</v>
      </c>
      <c r="F90">
        <v>0</v>
      </c>
      <c r="G90" s="7">
        <v>83</v>
      </c>
      <c r="H90" s="7">
        <v>331</v>
      </c>
      <c r="I90" s="7">
        <v>67</v>
      </c>
      <c r="J90" s="7">
        <v>178</v>
      </c>
      <c r="K90" s="8">
        <v>0</v>
      </c>
      <c r="L90" s="8">
        <v>0</v>
      </c>
      <c r="M90" s="9">
        <v>659</v>
      </c>
    </row>
    <row r="91" spans="1:13" ht="12.75">
      <c r="A91" s="6">
        <v>90</v>
      </c>
      <c r="B91" t="s">
        <v>116</v>
      </c>
      <c r="C91" t="s">
        <v>149</v>
      </c>
      <c r="D91" t="s">
        <v>150</v>
      </c>
      <c r="E91" t="s">
        <v>151</v>
      </c>
      <c r="F91">
        <v>0</v>
      </c>
      <c r="G91" s="7">
        <v>236</v>
      </c>
      <c r="H91" s="7">
        <v>237</v>
      </c>
      <c r="I91" s="7">
        <v>118</v>
      </c>
      <c r="J91" s="7">
        <v>66</v>
      </c>
      <c r="K91" s="8">
        <v>0</v>
      </c>
      <c r="L91" s="8">
        <v>0</v>
      </c>
      <c r="M91" s="9">
        <v>657</v>
      </c>
    </row>
    <row r="92" spans="1:13" ht="12.75">
      <c r="A92" s="6">
        <v>91</v>
      </c>
      <c r="B92" t="s">
        <v>116</v>
      </c>
      <c r="C92" t="s">
        <v>140</v>
      </c>
      <c r="D92" t="s">
        <v>141</v>
      </c>
      <c r="E92" t="s">
        <v>142</v>
      </c>
      <c r="F92">
        <v>0</v>
      </c>
      <c r="G92" s="7">
        <v>136</v>
      </c>
      <c r="H92" s="7">
        <v>192</v>
      </c>
      <c r="I92" s="7">
        <v>234</v>
      </c>
      <c r="J92" s="7">
        <v>94</v>
      </c>
      <c r="K92" s="8">
        <v>0</v>
      </c>
      <c r="L92" s="8">
        <v>0</v>
      </c>
      <c r="M92" s="9">
        <v>656</v>
      </c>
    </row>
    <row r="93" spans="1:13" ht="12.75">
      <c r="A93" s="6">
        <v>92</v>
      </c>
      <c r="B93" t="s">
        <v>199</v>
      </c>
      <c r="C93" t="s">
        <v>499</v>
      </c>
      <c r="D93" t="s">
        <v>150</v>
      </c>
      <c r="E93" t="s">
        <v>245</v>
      </c>
      <c r="F93">
        <v>0</v>
      </c>
      <c r="G93" s="7">
        <v>235</v>
      </c>
      <c r="H93" s="7">
        <v>120</v>
      </c>
      <c r="I93" s="7">
        <v>10</v>
      </c>
      <c r="J93" s="7">
        <v>284</v>
      </c>
      <c r="K93" s="8">
        <v>0</v>
      </c>
      <c r="L93" s="8">
        <v>0</v>
      </c>
      <c r="M93" s="9">
        <v>649</v>
      </c>
    </row>
    <row r="94" spans="1:13" ht="12.75">
      <c r="A94" s="6">
        <v>93</v>
      </c>
      <c r="B94" t="s">
        <v>289</v>
      </c>
      <c r="C94" t="s">
        <v>310</v>
      </c>
      <c r="D94" t="s">
        <v>311</v>
      </c>
      <c r="E94" t="s">
        <v>198</v>
      </c>
      <c r="F94">
        <v>0</v>
      </c>
      <c r="G94" s="7">
        <v>80</v>
      </c>
      <c r="H94" s="7">
        <v>136</v>
      </c>
      <c r="I94" s="7">
        <v>96</v>
      </c>
      <c r="J94" s="7">
        <v>337</v>
      </c>
      <c r="K94" s="8">
        <v>0</v>
      </c>
      <c r="L94" s="8">
        <v>0</v>
      </c>
      <c r="M94" s="9">
        <v>649</v>
      </c>
    </row>
    <row r="95" spans="1:13" ht="12.75">
      <c r="A95" s="6">
        <v>94</v>
      </c>
      <c r="B95" t="s">
        <v>270</v>
      </c>
      <c r="C95" t="s">
        <v>283</v>
      </c>
      <c r="D95" t="s">
        <v>284</v>
      </c>
      <c r="E95" t="s">
        <v>285</v>
      </c>
      <c r="F95">
        <v>0</v>
      </c>
      <c r="G95" s="7">
        <v>179</v>
      </c>
      <c r="H95" s="7">
        <v>36</v>
      </c>
      <c r="I95" s="7">
        <v>185</v>
      </c>
      <c r="J95" s="7">
        <v>235</v>
      </c>
      <c r="K95" s="8">
        <v>0</v>
      </c>
      <c r="L95" s="8">
        <v>0</v>
      </c>
      <c r="M95" s="9">
        <v>635</v>
      </c>
    </row>
    <row r="96" spans="1:13" ht="12.75">
      <c r="A96" s="6">
        <v>95</v>
      </c>
      <c r="B96" t="s">
        <v>334</v>
      </c>
      <c r="C96" t="s">
        <v>354</v>
      </c>
      <c r="D96" t="s">
        <v>355</v>
      </c>
      <c r="E96" t="s">
        <v>356</v>
      </c>
      <c r="F96">
        <v>0</v>
      </c>
      <c r="G96" s="7">
        <v>234</v>
      </c>
      <c r="H96" s="7">
        <v>83</v>
      </c>
      <c r="I96" s="7">
        <v>67</v>
      </c>
      <c r="J96" s="7">
        <v>223</v>
      </c>
      <c r="K96" s="8">
        <v>0</v>
      </c>
      <c r="L96" s="8">
        <v>0</v>
      </c>
      <c r="M96" s="9">
        <v>607</v>
      </c>
    </row>
    <row r="97" spans="1:13" ht="12.75">
      <c r="A97" s="6">
        <v>96</v>
      </c>
      <c r="B97" t="s">
        <v>199</v>
      </c>
      <c r="C97" t="s">
        <v>497</v>
      </c>
      <c r="D97" t="s">
        <v>211</v>
      </c>
      <c r="E97" t="s">
        <v>212</v>
      </c>
      <c r="F97">
        <v>0</v>
      </c>
      <c r="G97" s="7">
        <v>88</v>
      </c>
      <c r="H97" s="7">
        <v>183</v>
      </c>
      <c r="I97" s="7">
        <v>271</v>
      </c>
      <c r="J97" s="7">
        <v>59</v>
      </c>
      <c r="K97" s="8">
        <v>0</v>
      </c>
      <c r="L97" s="8">
        <v>0</v>
      </c>
      <c r="M97" s="9">
        <v>601</v>
      </c>
    </row>
    <row r="98" spans="1:13" ht="12.75">
      <c r="A98" s="6">
        <v>97</v>
      </c>
      <c r="B98" t="s">
        <v>456</v>
      </c>
      <c r="C98" t="s">
        <v>457</v>
      </c>
      <c r="D98" t="s">
        <v>458</v>
      </c>
      <c r="E98" t="s">
        <v>459</v>
      </c>
      <c r="F98">
        <v>0</v>
      </c>
      <c r="G98" s="7">
        <v>88</v>
      </c>
      <c r="H98" s="7">
        <v>124</v>
      </c>
      <c r="I98" s="7">
        <v>186</v>
      </c>
      <c r="J98" s="7">
        <v>190</v>
      </c>
      <c r="K98" s="8">
        <v>0</v>
      </c>
      <c r="L98" s="8">
        <v>0</v>
      </c>
      <c r="M98" s="9">
        <v>588</v>
      </c>
    </row>
    <row r="99" spans="1:13" ht="12.75">
      <c r="A99" s="6">
        <v>98</v>
      </c>
      <c r="B99" t="s">
        <v>199</v>
      </c>
      <c r="C99" t="s">
        <v>489</v>
      </c>
      <c r="D99" t="s">
        <v>207</v>
      </c>
      <c r="E99" t="s">
        <v>248</v>
      </c>
      <c r="F99">
        <v>0</v>
      </c>
      <c r="G99" s="7">
        <v>128</v>
      </c>
      <c r="H99" s="7">
        <v>77</v>
      </c>
      <c r="I99" s="7">
        <v>142</v>
      </c>
      <c r="J99" s="7">
        <v>235</v>
      </c>
      <c r="K99" s="8">
        <v>0</v>
      </c>
      <c r="L99" s="8">
        <v>0</v>
      </c>
      <c r="M99" s="9">
        <v>582</v>
      </c>
    </row>
    <row r="100" spans="1:13" ht="12.75">
      <c r="A100" s="6">
        <v>99</v>
      </c>
      <c r="B100" t="s">
        <v>315</v>
      </c>
      <c r="C100" t="s">
        <v>319</v>
      </c>
      <c r="D100" t="s">
        <v>320</v>
      </c>
      <c r="E100" t="s">
        <v>321</v>
      </c>
      <c r="F100">
        <v>0</v>
      </c>
      <c r="G100" s="7">
        <v>103</v>
      </c>
      <c r="H100" s="7">
        <v>234</v>
      </c>
      <c r="I100" s="7">
        <v>114</v>
      </c>
      <c r="J100" s="7">
        <v>123</v>
      </c>
      <c r="K100" s="8">
        <v>0</v>
      </c>
      <c r="L100" s="8">
        <v>0</v>
      </c>
      <c r="M100" s="9">
        <v>574</v>
      </c>
    </row>
    <row r="101" spans="1:13" ht="12.75">
      <c r="A101" s="6">
        <v>100</v>
      </c>
      <c r="B101" t="s">
        <v>172</v>
      </c>
      <c r="C101" t="s">
        <v>182</v>
      </c>
      <c r="D101" t="s">
        <v>183</v>
      </c>
      <c r="E101" t="s">
        <v>181</v>
      </c>
      <c r="F101">
        <v>0</v>
      </c>
      <c r="G101" s="7">
        <v>47</v>
      </c>
      <c r="H101" s="7">
        <v>-145</v>
      </c>
      <c r="I101" s="7">
        <v>333</v>
      </c>
      <c r="J101" s="7">
        <v>336</v>
      </c>
      <c r="K101" s="8">
        <v>0</v>
      </c>
      <c r="L101" s="8">
        <v>0</v>
      </c>
      <c r="M101" s="9">
        <v>571</v>
      </c>
    </row>
    <row r="102" spans="1:13" ht="12.75">
      <c r="A102" s="6">
        <v>101</v>
      </c>
      <c r="B102" t="s">
        <v>120</v>
      </c>
      <c r="C102" t="s">
        <v>405</v>
      </c>
      <c r="D102" t="s">
        <v>406</v>
      </c>
      <c r="E102" t="s">
        <v>407</v>
      </c>
      <c r="F102">
        <v>0</v>
      </c>
      <c r="G102" s="7">
        <v>84</v>
      </c>
      <c r="H102" s="7">
        <v>235</v>
      </c>
      <c r="I102" s="7">
        <v>184</v>
      </c>
      <c r="J102" s="7">
        <v>66</v>
      </c>
      <c r="K102" s="8">
        <v>0</v>
      </c>
      <c r="L102" s="8">
        <v>0</v>
      </c>
      <c r="M102" s="9">
        <v>569</v>
      </c>
    </row>
    <row r="103" spans="1:13" ht="12.75">
      <c r="A103" s="6">
        <v>102</v>
      </c>
      <c r="B103" t="s">
        <v>115</v>
      </c>
      <c r="C103" t="s">
        <v>444</v>
      </c>
      <c r="D103" t="s">
        <v>426</v>
      </c>
      <c r="E103" t="s">
        <v>445</v>
      </c>
      <c r="F103">
        <v>0</v>
      </c>
      <c r="G103" s="7">
        <v>136</v>
      </c>
      <c r="H103" s="7">
        <v>125</v>
      </c>
      <c r="I103" s="7">
        <v>233</v>
      </c>
      <c r="J103" s="7">
        <v>71</v>
      </c>
      <c r="K103" s="8">
        <v>0</v>
      </c>
      <c r="L103" s="8">
        <v>0</v>
      </c>
      <c r="M103" s="9">
        <v>565</v>
      </c>
    </row>
    <row r="104" spans="1:13" ht="12.75">
      <c r="A104" s="6">
        <v>103</v>
      </c>
      <c r="B104" t="s">
        <v>199</v>
      </c>
      <c r="C104" t="s">
        <v>487</v>
      </c>
      <c r="D104" t="s">
        <v>228</v>
      </c>
      <c r="E104" t="s">
        <v>229</v>
      </c>
      <c r="F104">
        <v>0</v>
      </c>
      <c r="G104" s="7">
        <v>129</v>
      </c>
      <c r="H104" s="7">
        <v>136</v>
      </c>
      <c r="I104" s="7">
        <v>158</v>
      </c>
      <c r="J104" s="7">
        <v>131</v>
      </c>
      <c r="K104" s="8">
        <v>0</v>
      </c>
      <c r="L104" s="8">
        <v>0</v>
      </c>
      <c r="M104" s="9">
        <v>554</v>
      </c>
    </row>
    <row r="105" spans="1:13" ht="12.75">
      <c r="A105" s="6">
        <v>104</v>
      </c>
      <c r="B105" t="s">
        <v>116</v>
      </c>
      <c r="C105" t="s">
        <v>146</v>
      </c>
      <c r="D105" t="s">
        <v>147</v>
      </c>
      <c r="E105" t="s">
        <v>148</v>
      </c>
      <c r="F105">
        <v>0</v>
      </c>
      <c r="G105" s="7">
        <v>134</v>
      </c>
      <c r="H105" s="7">
        <v>134</v>
      </c>
      <c r="I105" s="7">
        <v>191</v>
      </c>
      <c r="J105" s="7">
        <v>92</v>
      </c>
      <c r="K105" s="8">
        <v>0</v>
      </c>
      <c r="L105" s="8">
        <v>0</v>
      </c>
      <c r="M105" s="9">
        <v>551</v>
      </c>
    </row>
    <row r="106" spans="1:13" ht="12.75">
      <c r="A106" s="6">
        <v>105</v>
      </c>
      <c r="B106" t="s">
        <v>270</v>
      </c>
      <c r="C106" t="s">
        <v>271</v>
      </c>
      <c r="D106" t="s">
        <v>272</v>
      </c>
      <c r="E106" t="s">
        <v>273</v>
      </c>
      <c r="F106">
        <v>0</v>
      </c>
      <c r="G106" s="7">
        <v>135</v>
      </c>
      <c r="H106" s="7">
        <v>151</v>
      </c>
      <c r="I106" s="7">
        <v>188</v>
      </c>
      <c r="J106" s="7">
        <v>67</v>
      </c>
      <c r="K106" s="8">
        <v>0</v>
      </c>
      <c r="L106" s="8">
        <v>0</v>
      </c>
      <c r="M106" s="9">
        <v>541</v>
      </c>
    </row>
    <row r="107" spans="1:13" ht="12.75">
      <c r="A107" s="6">
        <v>106</v>
      </c>
      <c r="B107" t="s">
        <v>172</v>
      </c>
      <c r="C107" t="s">
        <v>190</v>
      </c>
      <c r="D107" t="s">
        <v>191</v>
      </c>
      <c r="E107" t="s">
        <v>192</v>
      </c>
      <c r="F107">
        <v>0</v>
      </c>
      <c r="G107" s="7">
        <v>9</v>
      </c>
      <c r="H107" s="7">
        <v>67</v>
      </c>
      <c r="I107" s="7">
        <v>30</v>
      </c>
      <c r="J107" s="7">
        <v>435</v>
      </c>
      <c r="K107" s="8">
        <v>0</v>
      </c>
      <c r="L107" s="8">
        <v>0</v>
      </c>
      <c r="M107" s="9">
        <v>541</v>
      </c>
    </row>
    <row r="108" spans="1:13" ht="12.75">
      <c r="A108" s="6">
        <v>107</v>
      </c>
      <c r="B108" t="s">
        <v>199</v>
      </c>
      <c r="C108" t="s">
        <v>486</v>
      </c>
      <c r="D108" t="s">
        <v>226</v>
      </c>
      <c r="E108" t="s">
        <v>227</v>
      </c>
      <c r="F108">
        <v>0</v>
      </c>
      <c r="G108" s="7">
        <v>121</v>
      </c>
      <c r="H108" s="7">
        <v>134</v>
      </c>
      <c r="I108" s="7">
        <v>135</v>
      </c>
      <c r="J108" s="7">
        <v>134</v>
      </c>
      <c r="K108" s="8">
        <v>0</v>
      </c>
      <c r="L108" s="8">
        <v>0</v>
      </c>
      <c r="M108" s="9">
        <v>524</v>
      </c>
    </row>
    <row r="109" spans="1:13" ht="12.75">
      <c r="A109" s="6">
        <v>108</v>
      </c>
      <c r="B109" t="s">
        <v>199</v>
      </c>
      <c r="C109" t="s">
        <v>481</v>
      </c>
      <c r="D109" t="s">
        <v>232</v>
      </c>
      <c r="E109" t="s">
        <v>214</v>
      </c>
      <c r="F109">
        <v>0</v>
      </c>
      <c r="G109" s="7">
        <v>138</v>
      </c>
      <c r="H109" s="7">
        <v>111</v>
      </c>
      <c r="I109" s="7">
        <v>127</v>
      </c>
      <c r="J109" s="7">
        <v>138</v>
      </c>
      <c r="K109" s="8">
        <v>0</v>
      </c>
      <c r="L109" s="8">
        <v>0</v>
      </c>
      <c r="M109" s="9">
        <v>514</v>
      </c>
    </row>
    <row r="110" spans="1:13" ht="12.75">
      <c r="A110" s="6">
        <v>109</v>
      </c>
      <c r="B110" t="s">
        <v>315</v>
      </c>
      <c r="C110" t="s">
        <v>325</v>
      </c>
      <c r="D110" t="s">
        <v>326</v>
      </c>
      <c r="E110" t="s">
        <v>327</v>
      </c>
      <c r="F110">
        <v>0</v>
      </c>
      <c r="G110" s="7">
        <v>-15</v>
      </c>
      <c r="H110" s="7">
        <v>230</v>
      </c>
      <c r="I110" s="7">
        <v>80</v>
      </c>
      <c r="J110" s="7">
        <v>209</v>
      </c>
      <c r="K110" s="8">
        <v>0</v>
      </c>
      <c r="L110" s="8">
        <v>0</v>
      </c>
      <c r="M110" s="9">
        <v>504</v>
      </c>
    </row>
    <row r="111" spans="1:13" ht="12.75">
      <c r="A111" s="6">
        <v>110</v>
      </c>
      <c r="B111" t="s">
        <v>456</v>
      </c>
      <c r="C111" t="s">
        <v>461</v>
      </c>
      <c r="D111" t="s">
        <v>462</v>
      </c>
      <c r="E111" t="s">
        <v>463</v>
      </c>
      <c r="F111">
        <v>0</v>
      </c>
      <c r="G111" s="7">
        <v>88</v>
      </c>
      <c r="H111" s="7">
        <v>14</v>
      </c>
      <c r="I111" s="7">
        <v>60</v>
      </c>
      <c r="J111" s="7">
        <v>334</v>
      </c>
      <c r="K111" s="8">
        <v>0</v>
      </c>
      <c r="L111" s="8">
        <v>0</v>
      </c>
      <c r="M111" s="9">
        <v>496</v>
      </c>
    </row>
    <row r="112" spans="1:13" ht="12.75">
      <c r="A112" s="6">
        <v>111</v>
      </c>
      <c r="B112" t="s">
        <v>270</v>
      </c>
      <c r="C112" t="s">
        <v>286</v>
      </c>
      <c r="D112" t="s">
        <v>287</v>
      </c>
      <c r="E112" t="s">
        <v>288</v>
      </c>
      <c r="F112">
        <v>0</v>
      </c>
      <c r="G112" s="7">
        <v>-66</v>
      </c>
      <c r="H112" s="7">
        <v>184</v>
      </c>
      <c r="I112" s="7">
        <v>241</v>
      </c>
      <c r="J112" s="7">
        <v>135</v>
      </c>
      <c r="K112" s="8">
        <v>0</v>
      </c>
      <c r="L112" s="8">
        <v>0</v>
      </c>
      <c r="M112" s="9">
        <v>494</v>
      </c>
    </row>
    <row r="113" spans="1:13" ht="12.75">
      <c r="A113" s="6">
        <v>112</v>
      </c>
      <c r="B113" t="s">
        <v>258</v>
      </c>
      <c r="C113" t="s">
        <v>259</v>
      </c>
      <c r="D113" t="s">
        <v>260</v>
      </c>
      <c r="E113" t="s">
        <v>261</v>
      </c>
      <c r="F113">
        <v>0</v>
      </c>
      <c r="G113" s="7">
        <v>78</v>
      </c>
      <c r="H113" s="7">
        <v>136</v>
      </c>
      <c r="I113" s="7">
        <v>186</v>
      </c>
      <c r="J113" s="7">
        <v>80</v>
      </c>
      <c r="K113" s="8">
        <v>0</v>
      </c>
      <c r="L113" s="8">
        <v>0</v>
      </c>
      <c r="M113" s="9">
        <v>480</v>
      </c>
    </row>
    <row r="114" spans="1:13" ht="12.75">
      <c r="A114" s="6">
        <v>113</v>
      </c>
      <c r="B114" t="s">
        <v>334</v>
      </c>
      <c r="C114" t="s">
        <v>335</v>
      </c>
      <c r="D114" t="s">
        <v>336</v>
      </c>
      <c r="E114" t="s">
        <v>337</v>
      </c>
      <c r="F114">
        <v>0</v>
      </c>
      <c r="G114" s="7">
        <v>80</v>
      </c>
      <c r="H114" s="7">
        <v>132</v>
      </c>
      <c r="I114" s="7">
        <v>132</v>
      </c>
      <c r="J114" s="7">
        <v>136</v>
      </c>
      <c r="K114" s="8">
        <v>0</v>
      </c>
      <c r="L114" s="8">
        <v>0</v>
      </c>
      <c r="M114" s="9">
        <v>480</v>
      </c>
    </row>
    <row r="115" spans="1:13" ht="12.75">
      <c r="A115" s="6">
        <v>114</v>
      </c>
      <c r="B115" t="s">
        <v>199</v>
      </c>
      <c r="C115" t="s">
        <v>509</v>
      </c>
      <c r="D115" t="s">
        <v>205</v>
      </c>
      <c r="E115" t="s">
        <v>206</v>
      </c>
      <c r="F115">
        <v>0</v>
      </c>
      <c r="G115" s="7">
        <v>196</v>
      </c>
      <c r="H115" s="7">
        <v>78</v>
      </c>
      <c r="I115" s="7">
        <v>0</v>
      </c>
      <c r="J115" s="7">
        <v>182</v>
      </c>
      <c r="K115" s="8">
        <v>0</v>
      </c>
      <c r="L115" s="8">
        <v>0</v>
      </c>
      <c r="M115" s="9">
        <v>456</v>
      </c>
    </row>
    <row r="116" spans="1:13" ht="12.75">
      <c r="A116" s="6">
        <v>115</v>
      </c>
      <c r="B116" t="s">
        <v>411</v>
      </c>
      <c r="C116" t="s">
        <v>424</v>
      </c>
      <c r="D116" t="s">
        <v>379</v>
      </c>
      <c r="E116" t="s">
        <v>414</v>
      </c>
      <c r="F116">
        <v>0</v>
      </c>
      <c r="G116" s="7">
        <v>132</v>
      </c>
      <c r="H116" s="7">
        <v>54</v>
      </c>
      <c r="I116" s="7">
        <v>136</v>
      </c>
      <c r="J116" s="7">
        <v>133</v>
      </c>
      <c r="K116" s="8">
        <v>0</v>
      </c>
      <c r="L116" s="8">
        <v>0</v>
      </c>
      <c r="M116" s="9">
        <v>455</v>
      </c>
    </row>
    <row r="117" spans="1:13" ht="12.75">
      <c r="A117" s="6">
        <v>116</v>
      </c>
      <c r="B117" t="s">
        <v>334</v>
      </c>
      <c r="C117" t="s">
        <v>346</v>
      </c>
      <c r="D117" t="s">
        <v>347</v>
      </c>
      <c r="E117" t="s">
        <v>348</v>
      </c>
      <c r="F117">
        <v>0</v>
      </c>
      <c r="G117" s="7">
        <v>80</v>
      </c>
      <c r="H117" s="7">
        <v>100</v>
      </c>
      <c r="I117" s="7">
        <v>102</v>
      </c>
      <c r="J117" s="7">
        <v>171</v>
      </c>
      <c r="K117" s="8">
        <v>0</v>
      </c>
      <c r="L117" s="8">
        <v>0</v>
      </c>
      <c r="M117" s="9">
        <v>453</v>
      </c>
    </row>
    <row r="118" spans="1:13" ht="12.75">
      <c r="A118" s="6">
        <v>117</v>
      </c>
      <c r="B118" t="s">
        <v>315</v>
      </c>
      <c r="C118" t="s">
        <v>316</v>
      </c>
      <c r="D118" t="s">
        <v>317</v>
      </c>
      <c r="E118" t="s">
        <v>318</v>
      </c>
      <c r="F118">
        <v>0</v>
      </c>
      <c r="G118" s="7">
        <v>80</v>
      </c>
      <c r="H118" s="7">
        <v>20</v>
      </c>
      <c r="I118" s="7">
        <v>134</v>
      </c>
      <c r="J118" s="7">
        <v>182</v>
      </c>
      <c r="K118" s="8">
        <v>0</v>
      </c>
      <c r="L118" s="8">
        <v>0</v>
      </c>
      <c r="M118" s="9">
        <v>416</v>
      </c>
    </row>
    <row r="119" spans="1:13" ht="12.75">
      <c r="A119" s="6">
        <v>118</v>
      </c>
      <c r="B119" t="s">
        <v>152</v>
      </c>
      <c r="C119" t="s">
        <v>159</v>
      </c>
      <c r="D119" t="s">
        <v>160</v>
      </c>
      <c r="E119" t="s">
        <v>161</v>
      </c>
      <c r="F119">
        <v>0</v>
      </c>
      <c r="G119" s="7">
        <v>97</v>
      </c>
      <c r="H119" s="7">
        <v>95</v>
      </c>
      <c r="I119" s="7">
        <v>66</v>
      </c>
      <c r="J119" s="7">
        <v>127</v>
      </c>
      <c r="K119" s="8">
        <v>0</v>
      </c>
      <c r="L119" s="8">
        <v>0</v>
      </c>
      <c r="M119" s="9">
        <v>385</v>
      </c>
    </row>
    <row r="120" spans="1:13" ht="12.75">
      <c r="A120" s="6">
        <v>119</v>
      </c>
      <c r="B120" t="s">
        <v>120</v>
      </c>
      <c r="C120" t="s">
        <v>396</v>
      </c>
      <c r="D120" t="s">
        <v>397</v>
      </c>
      <c r="E120" t="s">
        <v>398</v>
      </c>
      <c r="F120">
        <v>0</v>
      </c>
      <c r="G120" s="7">
        <v>137</v>
      </c>
      <c r="H120" s="7">
        <v>65</v>
      </c>
      <c r="I120" s="7">
        <v>131</v>
      </c>
      <c r="J120" s="7">
        <v>51</v>
      </c>
      <c r="K120" s="8">
        <v>0</v>
      </c>
      <c r="L120" s="8">
        <v>0</v>
      </c>
      <c r="M120" s="9">
        <v>384</v>
      </c>
    </row>
    <row r="121" spans="1:13" ht="12.75">
      <c r="A121" s="6">
        <v>120</v>
      </c>
      <c r="B121" t="s">
        <v>172</v>
      </c>
      <c r="C121" t="s">
        <v>179</v>
      </c>
      <c r="D121" t="s">
        <v>180</v>
      </c>
      <c r="E121" t="s">
        <v>181</v>
      </c>
      <c r="F121">
        <v>0</v>
      </c>
      <c r="G121" s="7">
        <v>102</v>
      </c>
      <c r="H121" s="7">
        <v>153</v>
      </c>
      <c r="I121" s="7">
        <v>78</v>
      </c>
      <c r="J121" s="7">
        <v>25</v>
      </c>
      <c r="K121" s="8">
        <v>0</v>
      </c>
      <c r="L121" s="8">
        <v>0</v>
      </c>
      <c r="M121" s="9">
        <v>358</v>
      </c>
    </row>
    <row r="122" spans="1:13" ht="12.75">
      <c r="A122" s="6">
        <v>121</v>
      </c>
      <c r="B122" t="s">
        <v>199</v>
      </c>
      <c r="C122" t="s">
        <v>511</v>
      </c>
      <c r="D122" t="s">
        <v>237</v>
      </c>
      <c r="E122" t="s">
        <v>238</v>
      </c>
      <c r="F122">
        <v>0</v>
      </c>
      <c r="G122" s="7">
        <v>165</v>
      </c>
      <c r="H122" s="7">
        <v>0</v>
      </c>
      <c r="I122" s="7">
        <v>38</v>
      </c>
      <c r="J122" s="7">
        <v>130</v>
      </c>
      <c r="K122" s="8">
        <v>0</v>
      </c>
      <c r="L122" s="8">
        <v>0</v>
      </c>
      <c r="M122" s="9">
        <v>333</v>
      </c>
    </row>
    <row r="123" spans="1:13" ht="12.75">
      <c r="A123" s="6">
        <v>122</v>
      </c>
      <c r="B123" t="s">
        <v>371</v>
      </c>
      <c r="C123" t="s">
        <v>384</v>
      </c>
      <c r="D123" t="s">
        <v>385</v>
      </c>
      <c r="E123" t="s">
        <v>386</v>
      </c>
      <c r="F123">
        <v>0</v>
      </c>
      <c r="G123" s="7">
        <v>186</v>
      </c>
      <c r="H123" s="7">
        <v>-80</v>
      </c>
      <c r="I123" s="7">
        <v>136</v>
      </c>
      <c r="J123" s="7">
        <v>70</v>
      </c>
      <c r="K123" s="8">
        <v>0</v>
      </c>
      <c r="L123" s="8">
        <v>0</v>
      </c>
      <c r="M123" s="9">
        <v>312</v>
      </c>
    </row>
    <row r="124" spans="1:13" ht="12.75">
      <c r="A124" s="6">
        <v>123</v>
      </c>
      <c r="B124" t="s">
        <v>199</v>
      </c>
      <c r="C124" t="s">
        <v>480</v>
      </c>
      <c r="D124" t="s">
        <v>252</v>
      </c>
      <c r="E124" t="s">
        <v>248</v>
      </c>
      <c r="F124">
        <v>0</v>
      </c>
      <c r="G124" s="7">
        <v>73</v>
      </c>
      <c r="H124" s="7">
        <v>132</v>
      </c>
      <c r="I124" s="7">
        <v>59</v>
      </c>
      <c r="J124" s="7">
        <v>41</v>
      </c>
      <c r="K124" s="8">
        <v>0</v>
      </c>
      <c r="L124" s="8">
        <v>0</v>
      </c>
      <c r="M124" s="9">
        <v>305</v>
      </c>
    </row>
    <row r="125" spans="1:13" ht="12.75">
      <c r="A125" s="6">
        <v>124</v>
      </c>
      <c r="B125" t="s">
        <v>116</v>
      </c>
      <c r="C125" t="s">
        <v>135</v>
      </c>
      <c r="D125" t="s">
        <v>133</v>
      </c>
      <c r="E125" t="s">
        <v>136</v>
      </c>
      <c r="F125">
        <v>0</v>
      </c>
      <c r="G125" s="7">
        <v>85</v>
      </c>
      <c r="H125" s="7">
        <v>74</v>
      </c>
      <c r="I125" s="7">
        <v>84</v>
      </c>
      <c r="J125" s="7">
        <v>62</v>
      </c>
      <c r="K125" s="8">
        <v>0</v>
      </c>
      <c r="L125" s="8">
        <v>0</v>
      </c>
      <c r="M125" s="9">
        <v>305</v>
      </c>
    </row>
    <row r="126" spans="1:13" ht="12.75">
      <c r="A126" s="6">
        <v>125</v>
      </c>
      <c r="B126" t="s">
        <v>270</v>
      </c>
      <c r="C126" t="s">
        <v>280</v>
      </c>
      <c r="D126" t="s">
        <v>281</v>
      </c>
      <c r="E126" t="s">
        <v>282</v>
      </c>
      <c r="F126">
        <v>0</v>
      </c>
      <c r="G126" s="7">
        <v>48</v>
      </c>
      <c r="H126" s="7">
        <v>-69</v>
      </c>
      <c r="I126" s="7">
        <v>130</v>
      </c>
      <c r="J126" s="7">
        <v>183</v>
      </c>
      <c r="K126" s="8">
        <v>0</v>
      </c>
      <c r="L126" s="8">
        <v>0</v>
      </c>
      <c r="M126" s="9">
        <v>292</v>
      </c>
    </row>
    <row r="127" spans="1:13" ht="12.75">
      <c r="A127" s="6">
        <v>126</v>
      </c>
      <c r="B127" t="s">
        <v>315</v>
      </c>
      <c r="C127" t="s">
        <v>328</v>
      </c>
      <c r="D127" t="s">
        <v>329</v>
      </c>
      <c r="E127" t="s">
        <v>330</v>
      </c>
      <c r="F127">
        <v>0</v>
      </c>
      <c r="G127" s="7">
        <v>92</v>
      </c>
      <c r="H127" s="7">
        <v>3</v>
      </c>
      <c r="I127" s="7">
        <v>88</v>
      </c>
      <c r="J127" s="7">
        <v>77</v>
      </c>
      <c r="K127" s="8">
        <v>0</v>
      </c>
      <c r="L127" s="8">
        <v>0</v>
      </c>
      <c r="M127" s="9">
        <v>260</v>
      </c>
    </row>
    <row r="128" spans="1:13" ht="12.75">
      <c r="A128" s="6">
        <v>127</v>
      </c>
      <c r="B128" t="s">
        <v>315</v>
      </c>
      <c r="C128" t="s">
        <v>322</v>
      </c>
      <c r="D128" t="s">
        <v>323</v>
      </c>
      <c r="E128" t="s">
        <v>324</v>
      </c>
      <c r="F128">
        <v>0</v>
      </c>
      <c r="G128" s="7">
        <v>54</v>
      </c>
      <c r="H128" s="7">
        <v>-82</v>
      </c>
      <c r="I128" s="7">
        <v>125</v>
      </c>
      <c r="J128" s="7">
        <v>124</v>
      </c>
      <c r="K128" s="8">
        <v>0</v>
      </c>
      <c r="L128" s="8">
        <v>0</v>
      </c>
      <c r="M128" s="9">
        <v>221</v>
      </c>
    </row>
    <row r="129" spans="1:13" ht="12.75">
      <c r="A129" s="6">
        <v>128</v>
      </c>
      <c r="B129" t="s">
        <v>289</v>
      </c>
      <c r="C129" t="s">
        <v>306</v>
      </c>
      <c r="D129" t="s">
        <v>291</v>
      </c>
      <c r="E129" t="s">
        <v>307</v>
      </c>
      <c r="F129">
        <v>0</v>
      </c>
      <c r="G129" s="7">
        <v>80</v>
      </c>
      <c r="H129" s="7">
        <v>0</v>
      </c>
      <c r="I129" s="7">
        <v>54</v>
      </c>
      <c r="J129" s="7">
        <v>54</v>
      </c>
      <c r="K129" s="8">
        <v>0</v>
      </c>
      <c r="L129" s="8">
        <v>0</v>
      </c>
      <c r="M129" s="9">
        <v>188</v>
      </c>
    </row>
    <row r="130" spans="1:13" ht="12.75">
      <c r="A130" s="6">
        <v>129</v>
      </c>
      <c r="B130" t="s">
        <v>334</v>
      </c>
      <c r="C130" t="s">
        <v>338</v>
      </c>
      <c r="D130" t="s">
        <v>339</v>
      </c>
      <c r="E130" t="s">
        <v>340</v>
      </c>
      <c r="F130" t="s">
        <v>474</v>
      </c>
      <c r="G130" s="7">
        <v>57</v>
      </c>
      <c r="H130" s="7">
        <v>10</v>
      </c>
      <c r="I130" s="7">
        <v>0</v>
      </c>
      <c r="J130" s="7">
        <v>0</v>
      </c>
      <c r="K130" s="8">
        <v>0</v>
      </c>
      <c r="L130" s="8">
        <v>0</v>
      </c>
      <c r="M130" s="9">
        <v>67</v>
      </c>
    </row>
    <row r="131" spans="1:13" ht="12.75">
      <c r="A131" s="6">
        <v>130</v>
      </c>
      <c r="B131" t="s">
        <v>118</v>
      </c>
      <c r="C131" t="s">
        <v>365</v>
      </c>
      <c r="D131" t="s">
        <v>366</v>
      </c>
      <c r="E131" t="s">
        <v>367</v>
      </c>
      <c r="F131" t="s">
        <v>474</v>
      </c>
      <c r="G131" s="7">
        <v>-126</v>
      </c>
      <c r="H131" s="7">
        <v>147</v>
      </c>
      <c r="I131" s="7">
        <v>0</v>
      </c>
      <c r="J131" s="7">
        <v>0</v>
      </c>
      <c r="K131" s="8">
        <v>0</v>
      </c>
      <c r="L131" s="8">
        <v>0</v>
      </c>
      <c r="M131" s="9">
        <v>21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">
      <selection activeCell="J115" sqref="J115"/>
    </sheetView>
  </sheetViews>
  <sheetFormatPr defaultColWidth="11.421875" defaultRowHeight="12.75"/>
  <cols>
    <col min="1" max="16384" width="11.421875" style="14" customWidth="1"/>
  </cols>
  <sheetData>
    <row r="1" spans="1:7" ht="12.75">
      <c r="A1" s="14" t="s">
        <v>39</v>
      </c>
      <c r="C1" s="14" t="s">
        <v>98</v>
      </c>
      <c r="D1" s="14" t="s">
        <v>122</v>
      </c>
      <c r="E1" s="14" t="s">
        <v>29</v>
      </c>
      <c r="G1" s="14" t="s">
        <v>30</v>
      </c>
    </row>
    <row r="2" spans="1:5" ht="12.75">
      <c r="A2" s="14" t="s">
        <v>116</v>
      </c>
      <c r="B2" s="14">
        <v>1</v>
      </c>
      <c r="C2" s="14" t="s">
        <v>133</v>
      </c>
      <c r="D2" s="14" t="s">
        <v>134</v>
      </c>
      <c r="E2" s="16">
        <v>1542</v>
      </c>
    </row>
    <row r="3" spans="1:5" ht="12.75">
      <c r="A3" s="14" t="s">
        <v>116</v>
      </c>
      <c r="B3" s="14">
        <v>2</v>
      </c>
      <c r="C3" s="14" t="s">
        <v>138</v>
      </c>
      <c r="D3" s="14" t="s">
        <v>139</v>
      </c>
      <c r="E3" s="16">
        <v>1175</v>
      </c>
    </row>
    <row r="4" spans="1:5" ht="12.75">
      <c r="A4" s="14" t="s">
        <v>116</v>
      </c>
      <c r="B4" s="14">
        <v>3</v>
      </c>
      <c r="C4" s="14" t="s">
        <v>130</v>
      </c>
      <c r="D4" s="14" t="s">
        <v>131</v>
      </c>
      <c r="E4" s="16">
        <v>1090</v>
      </c>
    </row>
    <row r="5" spans="1:5" ht="12.75">
      <c r="A5" s="14" t="s">
        <v>116</v>
      </c>
      <c r="B5" s="14">
        <v>4</v>
      </c>
      <c r="C5" s="14" t="s">
        <v>144</v>
      </c>
      <c r="D5" s="14" t="s">
        <v>145</v>
      </c>
      <c r="E5" s="16">
        <v>946</v>
      </c>
    </row>
    <row r="6" spans="1:5" ht="12.75">
      <c r="A6" s="14" t="s">
        <v>116</v>
      </c>
      <c r="B6" s="14">
        <v>5</v>
      </c>
      <c r="C6" s="14" t="s">
        <v>127</v>
      </c>
      <c r="D6" s="14" t="s">
        <v>128</v>
      </c>
      <c r="E6" s="16">
        <v>900</v>
      </c>
    </row>
    <row r="7" spans="1:7" ht="12.75">
      <c r="A7" s="14" t="s">
        <v>24</v>
      </c>
      <c r="B7" s="14" t="s">
        <v>55</v>
      </c>
      <c r="E7" s="14">
        <v>5653</v>
      </c>
      <c r="F7" s="14" t="s">
        <v>12</v>
      </c>
      <c r="G7" s="14">
        <v>1130.6</v>
      </c>
    </row>
    <row r="8" spans="1:5" ht="12.75">
      <c r="A8" s="14" t="s">
        <v>152</v>
      </c>
      <c r="B8" s="14">
        <v>1</v>
      </c>
      <c r="C8" s="14" t="s">
        <v>154</v>
      </c>
      <c r="D8" s="14" t="s">
        <v>155</v>
      </c>
      <c r="E8" s="16">
        <v>1967</v>
      </c>
    </row>
    <row r="9" spans="1:5" ht="12.75">
      <c r="A9" s="14" t="s">
        <v>152</v>
      </c>
      <c r="B9" s="14">
        <v>2</v>
      </c>
      <c r="C9" s="14" t="s">
        <v>157</v>
      </c>
      <c r="D9" s="14" t="s">
        <v>158</v>
      </c>
      <c r="E9" s="16">
        <v>1572</v>
      </c>
    </row>
    <row r="10" spans="1:5" ht="12.75">
      <c r="A10" s="14" t="s">
        <v>152</v>
      </c>
      <c r="B10" s="14">
        <v>3</v>
      </c>
      <c r="C10" s="14" t="s">
        <v>160</v>
      </c>
      <c r="D10" s="14" t="s">
        <v>166</v>
      </c>
      <c r="E10" s="16">
        <v>1096</v>
      </c>
    </row>
    <row r="11" spans="1:5" ht="12.75">
      <c r="A11" s="14" t="s">
        <v>152</v>
      </c>
      <c r="B11" s="14">
        <v>4</v>
      </c>
      <c r="C11" s="14" t="s">
        <v>171</v>
      </c>
      <c r="D11" s="14" t="s">
        <v>155</v>
      </c>
      <c r="E11" s="16">
        <v>959</v>
      </c>
    </row>
    <row r="12" spans="1:5" ht="12.75">
      <c r="A12" s="14" t="s">
        <v>152</v>
      </c>
      <c r="B12" s="14">
        <v>5</v>
      </c>
      <c r="C12" s="14" t="s">
        <v>168</v>
      </c>
      <c r="D12" s="14" t="s">
        <v>169</v>
      </c>
      <c r="E12" s="16">
        <v>835</v>
      </c>
    </row>
    <row r="13" spans="1:7" ht="12.75">
      <c r="A13" s="14" t="s">
        <v>25</v>
      </c>
      <c r="B13" s="14" t="s">
        <v>55</v>
      </c>
      <c r="E13" s="14">
        <v>6429</v>
      </c>
      <c r="F13" s="14" t="s">
        <v>9</v>
      </c>
      <c r="G13" s="14">
        <v>1285.8</v>
      </c>
    </row>
    <row r="14" spans="1:5" ht="12.75">
      <c r="A14" s="14" t="s">
        <v>172</v>
      </c>
      <c r="B14" s="14">
        <v>1</v>
      </c>
      <c r="C14" s="14" t="s">
        <v>197</v>
      </c>
      <c r="D14" s="14" t="s">
        <v>198</v>
      </c>
      <c r="E14" s="18">
        <v>2769</v>
      </c>
    </row>
    <row r="15" spans="1:5" ht="12.75">
      <c r="A15" s="14" t="s">
        <v>172</v>
      </c>
      <c r="B15" s="14">
        <v>2</v>
      </c>
      <c r="C15" s="14" t="s">
        <v>194</v>
      </c>
      <c r="D15" s="14" t="s">
        <v>195</v>
      </c>
      <c r="E15" s="18">
        <v>2587</v>
      </c>
    </row>
    <row r="16" spans="1:5" ht="12.75">
      <c r="A16" s="14" t="s">
        <v>172</v>
      </c>
      <c r="B16" s="14">
        <v>3</v>
      </c>
      <c r="C16" s="14" t="s">
        <v>188</v>
      </c>
      <c r="D16" s="14" t="s">
        <v>189</v>
      </c>
      <c r="E16" s="18">
        <v>2351</v>
      </c>
    </row>
    <row r="17" spans="1:5" ht="12.75">
      <c r="A17" s="14" t="s">
        <v>172</v>
      </c>
      <c r="B17" s="14">
        <v>4</v>
      </c>
      <c r="C17" s="14" t="s">
        <v>185</v>
      </c>
      <c r="D17" s="14" t="s">
        <v>186</v>
      </c>
      <c r="E17" s="16">
        <v>1613</v>
      </c>
    </row>
    <row r="18" spans="1:5" ht="12.75">
      <c r="A18" s="14" t="s">
        <v>172</v>
      </c>
      <c r="B18" s="14">
        <v>5</v>
      </c>
      <c r="C18" s="14" t="s">
        <v>177</v>
      </c>
      <c r="D18" s="14" t="s">
        <v>178</v>
      </c>
      <c r="E18" s="16">
        <v>1476</v>
      </c>
    </row>
    <row r="19" spans="1:7" ht="12.75">
      <c r="A19" s="14" t="s">
        <v>26</v>
      </c>
      <c r="B19" s="14" t="s">
        <v>55</v>
      </c>
      <c r="E19" s="14">
        <v>10796</v>
      </c>
      <c r="F19" s="14" t="s">
        <v>9</v>
      </c>
      <c r="G19" s="14">
        <v>2159.2</v>
      </c>
    </row>
    <row r="20" spans="1:5" ht="12.75">
      <c r="A20" s="14" t="s">
        <v>199</v>
      </c>
      <c r="B20" s="14">
        <v>1</v>
      </c>
      <c r="C20" s="14" t="s">
        <v>209</v>
      </c>
      <c r="D20" s="14" t="s">
        <v>219</v>
      </c>
      <c r="E20" s="18">
        <v>2158</v>
      </c>
    </row>
    <row r="21" spans="1:5" ht="12.75">
      <c r="A21" s="14" t="s">
        <v>199</v>
      </c>
      <c r="B21" s="14">
        <v>2</v>
      </c>
      <c r="C21" s="14" t="s">
        <v>209</v>
      </c>
      <c r="D21" s="14" t="s">
        <v>210</v>
      </c>
      <c r="E21" s="16">
        <v>1488</v>
      </c>
    </row>
    <row r="22" spans="1:5" ht="12.75">
      <c r="A22" s="14" t="s">
        <v>199</v>
      </c>
      <c r="B22" s="14">
        <v>3</v>
      </c>
      <c r="C22" s="14" t="s">
        <v>220</v>
      </c>
      <c r="D22" s="14" t="s">
        <v>221</v>
      </c>
      <c r="E22" s="16">
        <v>1190</v>
      </c>
    </row>
    <row r="23" spans="1:5" ht="12.75">
      <c r="A23" s="14" t="s">
        <v>199</v>
      </c>
      <c r="B23" s="14">
        <v>4</v>
      </c>
      <c r="C23" s="14" t="s">
        <v>203</v>
      </c>
      <c r="D23" s="14" t="s">
        <v>204</v>
      </c>
      <c r="E23" s="16">
        <v>1141</v>
      </c>
    </row>
    <row r="24" spans="1:5" ht="12.75">
      <c r="A24" s="14" t="s">
        <v>199</v>
      </c>
      <c r="B24" s="14">
        <v>5</v>
      </c>
      <c r="C24" s="14" t="s">
        <v>230</v>
      </c>
      <c r="D24" s="14" t="s">
        <v>231</v>
      </c>
      <c r="E24" s="16">
        <v>1115</v>
      </c>
    </row>
    <row r="25" spans="1:7" ht="12.75">
      <c r="A25" s="14" t="s">
        <v>27</v>
      </c>
      <c r="B25" s="14" t="s">
        <v>55</v>
      </c>
      <c r="E25" s="14">
        <v>7092</v>
      </c>
      <c r="F25" s="14" t="s">
        <v>9</v>
      </c>
      <c r="G25" s="14">
        <v>1418.4</v>
      </c>
    </row>
    <row r="26" spans="1:5" ht="12.75">
      <c r="A26" s="14" t="s">
        <v>121</v>
      </c>
      <c r="B26" s="14">
        <v>1</v>
      </c>
      <c r="C26" s="14" t="s">
        <v>253</v>
      </c>
      <c r="D26" s="14" t="s">
        <v>254</v>
      </c>
      <c r="E26" s="16">
        <v>1118</v>
      </c>
    </row>
    <row r="27" spans="1:5" ht="12.75">
      <c r="A27" s="14" t="s">
        <v>121</v>
      </c>
      <c r="B27" s="14">
        <v>2</v>
      </c>
      <c r="C27" s="14" t="s">
        <v>256</v>
      </c>
      <c r="D27" s="14" t="s">
        <v>257</v>
      </c>
      <c r="E27" s="16">
        <v>973</v>
      </c>
    </row>
    <row r="28" spans="1:2" ht="12.75">
      <c r="A28" s="14" t="s">
        <v>121</v>
      </c>
      <c r="B28" s="14">
        <v>3</v>
      </c>
    </row>
    <row r="29" spans="1:2" ht="12.75">
      <c r="A29" s="14" t="s">
        <v>121</v>
      </c>
      <c r="B29" s="14">
        <v>4</v>
      </c>
    </row>
    <row r="30" spans="1:2" ht="12.75">
      <c r="A30" s="14" t="s">
        <v>121</v>
      </c>
      <c r="B30" s="14">
        <v>5</v>
      </c>
    </row>
    <row r="31" spans="1:7" ht="12.75">
      <c r="A31" s="14" t="s">
        <v>28</v>
      </c>
      <c r="B31" s="14" t="s">
        <v>55</v>
      </c>
      <c r="E31" s="14">
        <v>2091</v>
      </c>
      <c r="F31" s="14" t="s">
        <v>20</v>
      </c>
      <c r="G31" s="38">
        <v>1045.5</v>
      </c>
    </row>
    <row r="32" spans="1:5" ht="12.75">
      <c r="A32" s="14" t="s">
        <v>258</v>
      </c>
      <c r="B32" s="14">
        <v>1</v>
      </c>
      <c r="C32" s="14" t="s">
        <v>263</v>
      </c>
      <c r="D32" s="14" t="s">
        <v>264</v>
      </c>
      <c r="E32" s="16">
        <v>817</v>
      </c>
    </row>
    <row r="33" spans="1:5" ht="12.75">
      <c r="A33" s="14" t="s">
        <v>258</v>
      </c>
      <c r="B33" s="14">
        <v>2</v>
      </c>
      <c r="C33" s="14" t="s">
        <v>266</v>
      </c>
      <c r="D33" s="14" t="s">
        <v>264</v>
      </c>
      <c r="E33" s="16">
        <v>750</v>
      </c>
    </row>
    <row r="34" spans="1:5" ht="12.75">
      <c r="A34" s="14" t="s">
        <v>258</v>
      </c>
      <c r="B34" s="14">
        <v>3</v>
      </c>
      <c r="C34" s="14" t="s">
        <v>268</v>
      </c>
      <c r="D34" s="14" t="s">
        <v>269</v>
      </c>
      <c r="E34" s="16">
        <v>695</v>
      </c>
    </row>
    <row r="35" spans="1:5" ht="12.75">
      <c r="A35" s="14" t="s">
        <v>258</v>
      </c>
      <c r="B35" s="14">
        <v>4</v>
      </c>
      <c r="C35" s="14" t="s">
        <v>260</v>
      </c>
      <c r="D35" s="14" t="s">
        <v>261</v>
      </c>
      <c r="E35" s="16">
        <v>480</v>
      </c>
    </row>
    <row r="36" spans="1:2" ht="12.75">
      <c r="A36" s="14" t="s">
        <v>258</v>
      </c>
      <c r="B36" s="14">
        <v>5</v>
      </c>
    </row>
    <row r="37" spans="1:7" ht="12.75">
      <c r="A37" s="14" t="s">
        <v>31</v>
      </c>
      <c r="B37" s="14" t="s">
        <v>55</v>
      </c>
      <c r="E37" s="14">
        <v>2742</v>
      </c>
      <c r="F37" s="14" t="s">
        <v>19</v>
      </c>
      <c r="G37" s="38">
        <v>685.5</v>
      </c>
    </row>
    <row r="38" spans="1:5" ht="12.75">
      <c r="A38" s="14" t="s">
        <v>270</v>
      </c>
      <c r="B38" s="14">
        <v>1</v>
      </c>
      <c r="C38" s="14" t="s">
        <v>275</v>
      </c>
      <c r="D38" s="14" t="s">
        <v>276</v>
      </c>
      <c r="E38" s="16">
        <v>822</v>
      </c>
    </row>
    <row r="39" spans="1:5" ht="12.75">
      <c r="A39" s="14" t="s">
        <v>270</v>
      </c>
      <c r="B39" s="14">
        <v>2</v>
      </c>
      <c r="C39" s="14" t="s">
        <v>278</v>
      </c>
      <c r="D39" s="14" t="s">
        <v>279</v>
      </c>
      <c r="E39" s="16">
        <v>717</v>
      </c>
    </row>
    <row r="40" spans="1:5" ht="12.75">
      <c r="A40" s="14" t="s">
        <v>270</v>
      </c>
      <c r="B40" s="14">
        <v>3</v>
      </c>
      <c r="C40" s="14" t="s">
        <v>284</v>
      </c>
      <c r="D40" s="14" t="s">
        <v>285</v>
      </c>
      <c r="E40" s="16">
        <v>635</v>
      </c>
    </row>
    <row r="41" spans="1:5" ht="12.75">
      <c r="A41" s="14" t="s">
        <v>270</v>
      </c>
      <c r="B41" s="14">
        <v>4</v>
      </c>
      <c r="C41" s="14" t="s">
        <v>272</v>
      </c>
      <c r="D41" s="14" t="s">
        <v>273</v>
      </c>
      <c r="E41" s="16">
        <v>541</v>
      </c>
    </row>
    <row r="42" spans="1:5" ht="12.75">
      <c r="A42" s="14" t="s">
        <v>270</v>
      </c>
      <c r="B42" s="14">
        <v>5</v>
      </c>
      <c r="C42" s="14" t="s">
        <v>287</v>
      </c>
      <c r="D42" s="14" t="s">
        <v>288</v>
      </c>
      <c r="E42" s="16">
        <v>494</v>
      </c>
    </row>
    <row r="43" spans="1:7" ht="12.75">
      <c r="A43" s="14" t="s">
        <v>32</v>
      </c>
      <c r="B43" s="14" t="s">
        <v>55</v>
      </c>
      <c r="E43" s="14">
        <v>3209</v>
      </c>
      <c r="F43" s="14" t="s">
        <v>16</v>
      </c>
      <c r="G43" s="14">
        <v>641.8</v>
      </c>
    </row>
    <row r="44" spans="1:5" ht="12.75">
      <c r="A44" s="14" t="s">
        <v>289</v>
      </c>
      <c r="B44" s="14">
        <v>1</v>
      </c>
      <c r="C44" s="14" t="s">
        <v>291</v>
      </c>
      <c r="D44" s="14" t="s">
        <v>309</v>
      </c>
      <c r="E44" s="16">
        <v>1749</v>
      </c>
    </row>
    <row r="45" spans="1:6" ht="12.75">
      <c r="A45" s="14" t="s">
        <v>289</v>
      </c>
      <c r="B45" s="14">
        <v>2</v>
      </c>
      <c r="C45" s="14" t="s">
        <v>297</v>
      </c>
      <c r="D45" s="14" t="s">
        <v>295</v>
      </c>
      <c r="E45" s="16">
        <v>1257</v>
      </c>
      <c r="F45" s="37"/>
    </row>
    <row r="46" spans="1:5" ht="12.75">
      <c r="A46" s="14" t="s">
        <v>289</v>
      </c>
      <c r="B46" s="14">
        <v>3</v>
      </c>
      <c r="C46" s="14" t="s">
        <v>299</v>
      </c>
      <c r="D46" s="14" t="s">
        <v>300</v>
      </c>
      <c r="E46" s="16">
        <v>1128</v>
      </c>
    </row>
    <row r="47" spans="1:5" ht="12.75">
      <c r="A47" s="14" t="s">
        <v>289</v>
      </c>
      <c r="B47" s="14">
        <v>4</v>
      </c>
      <c r="C47" s="14" t="s">
        <v>294</v>
      </c>
      <c r="D47" s="14" t="s">
        <v>295</v>
      </c>
      <c r="E47" s="16">
        <v>1059</v>
      </c>
    </row>
    <row r="48" spans="1:5" ht="12.75">
      <c r="A48" s="14" t="s">
        <v>289</v>
      </c>
      <c r="B48" s="14">
        <v>5</v>
      </c>
      <c r="C48" s="14" t="s">
        <v>297</v>
      </c>
      <c r="D48" s="14" t="s">
        <v>305</v>
      </c>
      <c r="E48" s="16">
        <v>1028</v>
      </c>
    </row>
    <row r="49" spans="1:7" ht="12.75">
      <c r="A49" s="14" t="s">
        <v>517</v>
      </c>
      <c r="B49" s="14" t="s">
        <v>55</v>
      </c>
      <c r="E49" s="14">
        <v>6221</v>
      </c>
      <c r="F49" s="14" t="s">
        <v>10</v>
      </c>
      <c r="G49" s="14">
        <v>1244.2</v>
      </c>
    </row>
    <row r="50" spans="1:5" ht="12.75">
      <c r="A50" s="14" t="s">
        <v>315</v>
      </c>
      <c r="B50" s="14">
        <v>1</v>
      </c>
      <c r="C50" s="14" t="s">
        <v>320</v>
      </c>
      <c r="D50" s="14" t="s">
        <v>321</v>
      </c>
      <c r="E50" s="16">
        <v>574</v>
      </c>
    </row>
    <row r="51" spans="1:5" ht="12.75">
      <c r="A51" s="14" t="s">
        <v>315</v>
      </c>
      <c r="B51" s="14">
        <v>2</v>
      </c>
      <c r="C51" s="14" t="s">
        <v>326</v>
      </c>
      <c r="D51" s="14" t="s">
        <v>327</v>
      </c>
      <c r="E51" s="16">
        <v>504</v>
      </c>
    </row>
    <row r="52" spans="1:5" ht="12.75">
      <c r="A52" s="14" t="s">
        <v>315</v>
      </c>
      <c r="B52" s="14">
        <v>3</v>
      </c>
      <c r="C52" s="14" t="s">
        <v>317</v>
      </c>
      <c r="D52" s="14" t="s">
        <v>318</v>
      </c>
      <c r="E52" s="16">
        <v>416</v>
      </c>
    </row>
    <row r="53" spans="1:5" ht="12.75">
      <c r="A53" s="14" t="s">
        <v>315</v>
      </c>
      <c r="B53" s="14">
        <v>4</v>
      </c>
      <c r="C53" s="14" t="s">
        <v>329</v>
      </c>
      <c r="D53" s="14" t="s">
        <v>330</v>
      </c>
      <c r="E53" s="16">
        <v>260</v>
      </c>
    </row>
    <row r="54" spans="1:5" ht="12.75">
      <c r="A54" s="14" t="s">
        <v>315</v>
      </c>
      <c r="B54" s="14">
        <v>5</v>
      </c>
      <c r="C54" s="14" t="s">
        <v>323</v>
      </c>
      <c r="D54" s="14" t="s">
        <v>324</v>
      </c>
      <c r="E54" s="16">
        <v>221</v>
      </c>
    </row>
    <row r="55" spans="1:7" ht="12.75">
      <c r="A55" s="14" t="s">
        <v>518</v>
      </c>
      <c r="B55" s="14" t="s">
        <v>55</v>
      </c>
      <c r="E55" s="14">
        <v>1975</v>
      </c>
      <c r="F55" s="14" t="s">
        <v>21</v>
      </c>
      <c r="G55" s="14">
        <v>395</v>
      </c>
    </row>
    <row r="56" spans="1:5" ht="12.75">
      <c r="A56" s="14" t="s">
        <v>119</v>
      </c>
      <c r="B56" s="14">
        <v>1</v>
      </c>
      <c r="C56" s="14" t="s">
        <v>332</v>
      </c>
      <c r="D56" s="14" t="s">
        <v>333</v>
      </c>
      <c r="E56" s="16">
        <v>898</v>
      </c>
    </row>
    <row r="57" spans="1:2" ht="12.75">
      <c r="A57" s="14" t="s">
        <v>119</v>
      </c>
      <c r="B57" s="14">
        <v>2</v>
      </c>
    </row>
    <row r="58" spans="1:2" ht="12.75">
      <c r="A58" s="14" t="s">
        <v>119</v>
      </c>
      <c r="B58" s="14">
        <v>3</v>
      </c>
    </row>
    <row r="59" spans="1:2" ht="12.75">
      <c r="A59" s="14" t="s">
        <v>119</v>
      </c>
      <c r="B59" s="14">
        <v>4</v>
      </c>
    </row>
    <row r="60" spans="1:2" ht="12.75">
      <c r="A60" s="14" t="s">
        <v>119</v>
      </c>
      <c r="B60" s="14">
        <v>5</v>
      </c>
    </row>
    <row r="61" spans="1:7" ht="12.75">
      <c r="A61" s="14" t="s">
        <v>519</v>
      </c>
      <c r="B61" s="14" t="s">
        <v>55</v>
      </c>
      <c r="E61" s="14">
        <v>898</v>
      </c>
      <c r="F61" s="14" t="s">
        <v>22</v>
      </c>
      <c r="G61" s="38">
        <v>898</v>
      </c>
    </row>
    <row r="62" spans="1:5" ht="12.75">
      <c r="A62" s="14" t="s">
        <v>334</v>
      </c>
      <c r="B62" s="14">
        <v>1</v>
      </c>
      <c r="C62" s="14" t="s">
        <v>345</v>
      </c>
      <c r="D62" s="14" t="s">
        <v>350</v>
      </c>
      <c r="E62" s="16">
        <v>1649</v>
      </c>
    </row>
    <row r="63" spans="1:5" ht="12.75">
      <c r="A63" s="14" t="s">
        <v>334</v>
      </c>
      <c r="B63" s="14">
        <v>2</v>
      </c>
      <c r="C63" s="14" t="s">
        <v>342</v>
      </c>
      <c r="D63" s="14" t="s">
        <v>343</v>
      </c>
      <c r="E63" s="16">
        <v>818</v>
      </c>
    </row>
    <row r="64" spans="1:5" ht="12.75">
      <c r="A64" s="14" t="s">
        <v>334</v>
      </c>
      <c r="B64" s="14">
        <v>3</v>
      </c>
      <c r="C64" s="14" t="s">
        <v>345</v>
      </c>
      <c r="D64" s="14" t="s">
        <v>343</v>
      </c>
      <c r="E64" s="16">
        <v>688</v>
      </c>
    </row>
    <row r="65" spans="1:5" ht="12.75">
      <c r="A65" s="14" t="s">
        <v>334</v>
      </c>
      <c r="B65" s="14">
        <v>4</v>
      </c>
      <c r="C65" s="14" t="s">
        <v>355</v>
      </c>
      <c r="D65" s="14" t="s">
        <v>356</v>
      </c>
      <c r="E65" s="16">
        <v>607</v>
      </c>
    </row>
    <row r="66" spans="1:5" ht="12.75">
      <c r="A66" s="14" t="s">
        <v>334</v>
      </c>
      <c r="B66" s="14">
        <v>5</v>
      </c>
      <c r="C66" s="14" t="s">
        <v>336</v>
      </c>
      <c r="D66" s="14" t="s">
        <v>337</v>
      </c>
      <c r="E66" s="16">
        <v>480</v>
      </c>
    </row>
    <row r="67" spans="1:7" ht="12.75">
      <c r="A67" s="14" t="s">
        <v>520</v>
      </c>
      <c r="B67" s="14" t="s">
        <v>55</v>
      </c>
      <c r="E67" s="14">
        <v>4242</v>
      </c>
      <c r="F67" s="14" t="s">
        <v>14</v>
      </c>
      <c r="G67" s="14">
        <v>848.4</v>
      </c>
    </row>
    <row r="68" spans="1:5" ht="12.75">
      <c r="A68" s="14" t="s">
        <v>118</v>
      </c>
      <c r="B68" s="14">
        <v>1</v>
      </c>
      <c r="C68" s="14" t="s">
        <v>369</v>
      </c>
      <c r="D68" s="14" t="s">
        <v>370</v>
      </c>
      <c r="E68" s="16">
        <v>1162</v>
      </c>
    </row>
    <row r="69" spans="1:5" ht="12.75">
      <c r="A69" s="14" t="s">
        <v>118</v>
      </c>
      <c r="B69" s="14">
        <v>2</v>
      </c>
      <c r="C69" s="14" t="s">
        <v>361</v>
      </c>
      <c r="D69" s="14" t="s">
        <v>362</v>
      </c>
      <c r="E69" s="16">
        <v>975</v>
      </c>
    </row>
    <row r="70" spans="1:5" ht="12.75">
      <c r="A70" s="14" t="s">
        <v>118</v>
      </c>
      <c r="B70" s="14">
        <v>3</v>
      </c>
      <c r="C70" s="14" t="s">
        <v>361</v>
      </c>
      <c r="D70" s="14" t="s">
        <v>364</v>
      </c>
      <c r="E70" s="16">
        <v>659</v>
      </c>
    </row>
    <row r="71" spans="1:12" ht="12.75">
      <c r="A71" s="14" t="s">
        <v>118</v>
      </c>
      <c r="B71" s="14">
        <v>4</v>
      </c>
      <c r="C71" s="14" t="s">
        <v>358</v>
      </c>
      <c r="D71" s="14" t="s">
        <v>359</v>
      </c>
      <c r="E71" s="16">
        <v>284</v>
      </c>
      <c r="L71" s="18"/>
    </row>
    <row r="72" spans="1:5" ht="12.75">
      <c r="A72" s="14" t="s">
        <v>118</v>
      </c>
      <c r="B72" s="14">
        <v>5</v>
      </c>
      <c r="C72" s="14" t="s">
        <v>366</v>
      </c>
      <c r="D72" s="14" t="s">
        <v>367</v>
      </c>
      <c r="E72" s="16">
        <v>21</v>
      </c>
    </row>
    <row r="73" spans="1:12" ht="12.75">
      <c r="A73" s="14" t="s">
        <v>521</v>
      </c>
      <c r="B73" s="14" t="s">
        <v>55</v>
      </c>
      <c r="E73" s="14">
        <v>3101</v>
      </c>
      <c r="F73" s="14" t="s">
        <v>17</v>
      </c>
      <c r="G73" s="14">
        <v>620.2</v>
      </c>
      <c r="L73" s="18"/>
    </row>
    <row r="74" spans="1:5" ht="12.75">
      <c r="A74" s="14" t="s">
        <v>371</v>
      </c>
      <c r="B74" s="14">
        <v>1</v>
      </c>
      <c r="C74" s="14" t="s">
        <v>382</v>
      </c>
      <c r="D74" s="14" t="s">
        <v>383</v>
      </c>
      <c r="E74" s="18">
        <v>2645</v>
      </c>
    </row>
    <row r="75" spans="1:12" ht="12.75">
      <c r="A75" s="14" t="s">
        <v>371</v>
      </c>
      <c r="B75" s="14">
        <v>2</v>
      </c>
      <c r="C75" s="14" t="s">
        <v>391</v>
      </c>
      <c r="D75" s="14" t="s">
        <v>392</v>
      </c>
      <c r="E75" s="16">
        <v>1707</v>
      </c>
      <c r="L75" s="18"/>
    </row>
    <row r="76" spans="1:12" ht="12.75">
      <c r="A76" s="14" t="s">
        <v>371</v>
      </c>
      <c r="B76" s="14">
        <v>3</v>
      </c>
      <c r="C76" s="14" t="s">
        <v>373</v>
      </c>
      <c r="D76" s="14" t="s">
        <v>374</v>
      </c>
      <c r="E76" s="16">
        <v>1410</v>
      </c>
      <c r="L76" s="18"/>
    </row>
    <row r="77" spans="1:5" ht="12.75">
      <c r="A77" s="14" t="s">
        <v>371</v>
      </c>
      <c r="B77" s="14">
        <v>4</v>
      </c>
      <c r="C77" s="14" t="s">
        <v>376</v>
      </c>
      <c r="D77" s="14" t="s">
        <v>377</v>
      </c>
      <c r="E77" s="16">
        <v>1155</v>
      </c>
    </row>
    <row r="78" spans="1:5" ht="12.75">
      <c r="A78" s="14" t="s">
        <v>371</v>
      </c>
      <c r="B78" s="14">
        <v>5</v>
      </c>
      <c r="C78" s="14" t="s">
        <v>379</v>
      </c>
      <c r="D78" s="14" t="s">
        <v>380</v>
      </c>
      <c r="E78" s="16">
        <v>1114</v>
      </c>
    </row>
    <row r="79" spans="1:7" ht="12.75">
      <c r="A79" s="14" t="s">
        <v>522</v>
      </c>
      <c r="B79" s="14" t="s">
        <v>55</v>
      </c>
      <c r="E79" s="39">
        <v>8031</v>
      </c>
      <c r="F79" s="39" t="s">
        <v>6</v>
      </c>
      <c r="G79" s="39">
        <v>1606.2</v>
      </c>
    </row>
    <row r="80" spans="1:5" ht="12.75">
      <c r="A80" s="14" t="s">
        <v>120</v>
      </c>
      <c r="B80" s="14">
        <v>1</v>
      </c>
      <c r="C80" s="14" t="s">
        <v>394</v>
      </c>
      <c r="D80" s="14" t="s">
        <v>395</v>
      </c>
      <c r="E80" s="16">
        <v>1466</v>
      </c>
    </row>
    <row r="81" spans="1:5" ht="12.75">
      <c r="A81" s="14" t="s">
        <v>120</v>
      </c>
      <c r="B81" s="14">
        <v>2</v>
      </c>
      <c r="C81" s="14" t="s">
        <v>400</v>
      </c>
      <c r="D81" s="14" t="s">
        <v>401</v>
      </c>
      <c r="E81" s="16">
        <v>1207</v>
      </c>
    </row>
    <row r="82" spans="1:5" ht="12.75">
      <c r="A82" s="14" t="s">
        <v>120</v>
      </c>
      <c r="B82" s="14">
        <v>3</v>
      </c>
      <c r="C82" s="14" t="s">
        <v>409</v>
      </c>
      <c r="D82" s="14" t="s">
        <v>410</v>
      </c>
      <c r="E82" s="16">
        <v>980</v>
      </c>
    </row>
    <row r="83" spans="1:5" ht="12.75">
      <c r="A83" s="14" t="s">
        <v>120</v>
      </c>
      <c r="B83" s="14">
        <v>4</v>
      </c>
      <c r="C83" s="14" t="s">
        <v>403</v>
      </c>
      <c r="D83" s="14" t="s">
        <v>404</v>
      </c>
      <c r="E83" s="16">
        <v>873</v>
      </c>
    </row>
    <row r="84" spans="1:5" ht="12.75">
      <c r="A84" s="14" t="s">
        <v>120</v>
      </c>
      <c r="B84" s="14">
        <v>5</v>
      </c>
      <c r="C84" s="14" t="s">
        <v>406</v>
      </c>
      <c r="D84" s="14" t="s">
        <v>407</v>
      </c>
      <c r="E84" s="16">
        <v>569</v>
      </c>
    </row>
    <row r="85" spans="1:7" ht="12.75">
      <c r="A85" s="14" t="s">
        <v>0</v>
      </c>
      <c r="B85" s="14" t="s">
        <v>55</v>
      </c>
      <c r="E85" s="14">
        <v>5095</v>
      </c>
      <c r="F85" s="14" t="s">
        <v>13</v>
      </c>
      <c r="G85" s="14">
        <v>1019</v>
      </c>
    </row>
    <row r="86" spans="1:5" ht="12.75">
      <c r="A86" s="14" t="s">
        <v>411</v>
      </c>
      <c r="B86" s="14">
        <v>1</v>
      </c>
      <c r="C86" s="14" t="s">
        <v>413</v>
      </c>
      <c r="D86" s="14" t="s">
        <v>414</v>
      </c>
      <c r="E86" s="18">
        <v>2181</v>
      </c>
    </row>
    <row r="87" spans="1:5" ht="12.75">
      <c r="A87" s="14" t="s">
        <v>411</v>
      </c>
      <c r="B87" s="14">
        <v>2</v>
      </c>
      <c r="C87" s="14" t="s">
        <v>422</v>
      </c>
      <c r="D87" s="14" t="s">
        <v>423</v>
      </c>
      <c r="E87" s="16">
        <v>1503</v>
      </c>
    </row>
    <row r="88" spans="1:5" ht="12.75">
      <c r="A88" s="14" t="s">
        <v>411</v>
      </c>
      <c r="B88" s="14">
        <v>3</v>
      </c>
      <c r="C88" s="14" t="s">
        <v>416</v>
      </c>
      <c r="D88" s="14" t="s">
        <v>417</v>
      </c>
      <c r="E88" s="16">
        <v>1423</v>
      </c>
    </row>
    <row r="89" spans="1:5" ht="12.75">
      <c r="A89" s="14" t="s">
        <v>411</v>
      </c>
      <c r="B89" s="14">
        <v>4</v>
      </c>
      <c r="C89" s="14" t="s">
        <v>426</v>
      </c>
      <c r="D89" s="14" t="s">
        <v>427</v>
      </c>
      <c r="E89" s="16">
        <v>1132</v>
      </c>
    </row>
    <row r="90" spans="1:5" ht="12.75">
      <c r="A90" s="14" t="s">
        <v>411</v>
      </c>
      <c r="B90" s="14">
        <v>5</v>
      </c>
      <c r="C90" s="14" t="s">
        <v>419</v>
      </c>
      <c r="D90" s="14" t="s">
        <v>420</v>
      </c>
      <c r="E90" s="16">
        <v>838</v>
      </c>
    </row>
    <row r="91" spans="1:7" ht="12.75">
      <c r="A91" s="14" t="s">
        <v>1</v>
      </c>
      <c r="B91" s="14" t="s">
        <v>55</v>
      </c>
      <c r="E91" s="39">
        <v>7077</v>
      </c>
      <c r="F91" s="39" t="s">
        <v>8</v>
      </c>
      <c r="G91" s="39">
        <v>1415.4</v>
      </c>
    </row>
    <row r="92" spans="1:5" ht="12.75">
      <c r="A92" s="14" t="s">
        <v>428</v>
      </c>
      <c r="B92" s="14">
        <v>1</v>
      </c>
      <c r="C92" s="14" t="s">
        <v>433</v>
      </c>
      <c r="D92" s="14" t="s">
        <v>434</v>
      </c>
      <c r="E92" s="18">
        <v>2445</v>
      </c>
    </row>
    <row r="93" spans="1:5" ht="12.75">
      <c r="A93" s="14" t="s">
        <v>428</v>
      </c>
      <c r="B93" s="14">
        <v>2</v>
      </c>
      <c r="C93" s="14" t="s">
        <v>436</v>
      </c>
      <c r="D93" s="14" t="s">
        <v>437</v>
      </c>
      <c r="E93" s="16">
        <v>1025</v>
      </c>
    </row>
    <row r="94" spans="1:5" ht="12.75">
      <c r="A94" s="14" t="s">
        <v>428</v>
      </c>
      <c r="B94" s="14">
        <v>3</v>
      </c>
      <c r="C94" s="14" t="s">
        <v>430</v>
      </c>
      <c r="D94" s="14" t="s">
        <v>431</v>
      </c>
      <c r="E94" s="16">
        <v>899</v>
      </c>
    </row>
    <row r="95" spans="1:5" ht="12.75">
      <c r="A95" s="14" t="s">
        <v>428</v>
      </c>
      <c r="B95" s="14">
        <v>4</v>
      </c>
      <c r="C95" s="14" t="s">
        <v>439</v>
      </c>
      <c r="D95" s="14" t="s">
        <v>440</v>
      </c>
      <c r="E95" s="16">
        <v>816</v>
      </c>
    </row>
    <row r="96" spans="1:5" ht="12.75">
      <c r="A96" s="14" t="s">
        <v>428</v>
      </c>
      <c r="B96" s="14">
        <v>5</v>
      </c>
      <c r="C96" s="14" t="s">
        <v>442</v>
      </c>
      <c r="D96" s="14" t="s">
        <v>443</v>
      </c>
      <c r="E96" s="16">
        <v>739</v>
      </c>
    </row>
    <row r="97" spans="1:7" ht="12.75">
      <c r="A97" s="14" t="s">
        <v>2</v>
      </c>
      <c r="B97" s="14" t="s">
        <v>55</v>
      </c>
      <c r="E97" s="14">
        <v>5924</v>
      </c>
      <c r="F97" s="14" t="s">
        <v>11</v>
      </c>
      <c r="G97" s="14">
        <v>1184.8</v>
      </c>
    </row>
    <row r="98" spans="1:5" ht="12.75">
      <c r="A98" s="14" t="s">
        <v>115</v>
      </c>
      <c r="B98" s="14">
        <v>1</v>
      </c>
      <c r="C98" s="14" t="s">
        <v>450</v>
      </c>
      <c r="D98" s="14" t="s">
        <v>455</v>
      </c>
      <c r="E98" s="16">
        <v>1010</v>
      </c>
    </row>
    <row r="99" spans="1:5" ht="12.75">
      <c r="A99" s="14" t="s">
        <v>115</v>
      </c>
      <c r="B99" s="14">
        <v>2</v>
      </c>
      <c r="C99" s="14" t="s">
        <v>452</v>
      </c>
      <c r="D99" s="14" t="s">
        <v>453</v>
      </c>
      <c r="E99" s="16">
        <v>748</v>
      </c>
    </row>
    <row r="100" spans="1:5" ht="12.75">
      <c r="A100" s="14" t="s">
        <v>115</v>
      </c>
      <c r="B100" s="14">
        <v>3</v>
      </c>
      <c r="C100" s="14" t="s">
        <v>426</v>
      </c>
      <c r="D100" s="14" t="s">
        <v>447</v>
      </c>
      <c r="E100" s="16">
        <v>684</v>
      </c>
    </row>
    <row r="101" spans="1:5" ht="12.75">
      <c r="A101" s="14" t="s">
        <v>115</v>
      </c>
      <c r="B101" s="14">
        <v>4</v>
      </c>
      <c r="C101" s="14" t="s">
        <v>426</v>
      </c>
      <c r="D101" s="14" t="s">
        <v>445</v>
      </c>
      <c r="E101" s="16">
        <v>565</v>
      </c>
    </row>
    <row r="102" spans="1:2" ht="12.75">
      <c r="A102" s="14" t="s">
        <v>115</v>
      </c>
      <c r="B102" s="14">
        <v>5</v>
      </c>
    </row>
    <row r="103" spans="1:7" ht="12.75">
      <c r="A103" s="14" t="s">
        <v>3</v>
      </c>
      <c r="B103" s="14" t="s">
        <v>55</v>
      </c>
      <c r="E103" s="14">
        <v>3007</v>
      </c>
      <c r="F103" s="14" t="s">
        <v>18</v>
      </c>
      <c r="G103" s="38">
        <v>751.75</v>
      </c>
    </row>
    <row r="104" spans="1:5" ht="12.75">
      <c r="A104" s="14" t="s">
        <v>456</v>
      </c>
      <c r="B104" s="14">
        <v>1</v>
      </c>
      <c r="C104" s="14" t="s">
        <v>246</v>
      </c>
      <c r="D104" s="14" t="s">
        <v>463</v>
      </c>
      <c r="E104" s="16">
        <v>945</v>
      </c>
    </row>
    <row r="105" spans="1:5" ht="12.75">
      <c r="A105" s="14" t="s">
        <v>456</v>
      </c>
      <c r="B105" s="14">
        <v>2</v>
      </c>
      <c r="C105" s="14" t="s">
        <v>203</v>
      </c>
      <c r="D105" s="14" t="s">
        <v>459</v>
      </c>
      <c r="E105" s="16">
        <v>912</v>
      </c>
    </row>
    <row r="106" spans="1:5" ht="12.75">
      <c r="A106" s="14" t="s">
        <v>456</v>
      </c>
      <c r="B106" s="14">
        <v>3</v>
      </c>
      <c r="C106" s="14" t="s">
        <v>469</v>
      </c>
      <c r="D106" s="14" t="s">
        <v>470</v>
      </c>
      <c r="E106" s="16">
        <v>772</v>
      </c>
    </row>
    <row r="107" spans="1:5" ht="12.75">
      <c r="A107" s="14" t="s">
        <v>456</v>
      </c>
      <c r="B107" s="14">
        <v>4</v>
      </c>
      <c r="C107" s="14" t="s">
        <v>466</v>
      </c>
      <c r="D107" s="14" t="s">
        <v>467</v>
      </c>
      <c r="E107" s="16">
        <v>701</v>
      </c>
    </row>
    <row r="108" spans="1:5" ht="12.75">
      <c r="A108" s="14" t="s">
        <v>456</v>
      </c>
      <c r="B108" s="14">
        <v>5</v>
      </c>
      <c r="C108" s="14" t="s">
        <v>458</v>
      </c>
      <c r="D108" s="14" t="s">
        <v>459</v>
      </c>
      <c r="E108" s="16">
        <v>588</v>
      </c>
    </row>
    <row r="109" spans="1:7" ht="12.75">
      <c r="A109" s="14" t="s">
        <v>4</v>
      </c>
      <c r="B109" s="14" t="s">
        <v>55</v>
      </c>
      <c r="E109" s="14">
        <v>3918</v>
      </c>
      <c r="F109" s="14" t="s">
        <v>15</v>
      </c>
      <c r="G109" s="14">
        <v>783.6</v>
      </c>
    </row>
    <row r="114" spans="1:6" s="37" customFormat="1" ht="12.75">
      <c r="A114" s="37" t="s">
        <v>26</v>
      </c>
      <c r="E114" s="40">
        <v>10796</v>
      </c>
      <c r="F114" s="37" t="s">
        <v>5</v>
      </c>
    </row>
    <row r="115" spans="1:6" s="37" customFormat="1" ht="12.75">
      <c r="A115" s="37" t="s">
        <v>522</v>
      </c>
      <c r="E115" s="40">
        <v>7891</v>
      </c>
      <c r="F115" s="37" t="s">
        <v>6</v>
      </c>
    </row>
    <row r="116" spans="1:6" s="37" customFormat="1" ht="12.75">
      <c r="A116" s="37" t="s">
        <v>27</v>
      </c>
      <c r="E116" s="40">
        <v>7092</v>
      </c>
      <c r="F116" s="37" t="s">
        <v>7</v>
      </c>
    </row>
    <row r="117" spans="1:6" s="37" customFormat="1" ht="12.75">
      <c r="A117" s="37" t="s">
        <v>1</v>
      </c>
      <c r="E117" s="40">
        <v>7077</v>
      </c>
      <c r="F117" s="37" t="s">
        <v>8</v>
      </c>
    </row>
    <row r="118" spans="1:6" s="37" customFormat="1" ht="12.75">
      <c r="A118" s="37" t="s">
        <v>25</v>
      </c>
      <c r="E118" s="40">
        <v>6429</v>
      </c>
      <c r="F118" s="37" t="s">
        <v>9</v>
      </c>
    </row>
    <row r="119" spans="1:6" s="37" customFormat="1" ht="12.75">
      <c r="A119" s="37" t="s">
        <v>517</v>
      </c>
      <c r="E119" s="40">
        <v>6221</v>
      </c>
      <c r="F119" s="37" t="s">
        <v>10</v>
      </c>
    </row>
    <row r="120" spans="1:6" ht="12.75">
      <c r="A120" s="14" t="s">
        <v>2</v>
      </c>
      <c r="E120" s="41">
        <v>5927</v>
      </c>
      <c r="F120" s="14" t="s">
        <v>11</v>
      </c>
    </row>
    <row r="121" spans="1:6" ht="12.75">
      <c r="A121" s="14" t="s">
        <v>24</v>
      </c>
      <c r="E121" s="41">
        <v>5653</v>
      </c>
      <c r="F121" s="14" t="s">
        <v>12</v>
      </c>
    </row>
    <row r="122" spans="1:6" ht="12.75">
      <c r="A122" s="14" t="s">
        <v>0</v>
      </c>
      <c r="E122" s="41">
        <v>5095</v>
      </c>
      <c r="F122" s="14" t="s">
        <v>13</v>
      </c>
    </row>
    <row r="123" spans="1:6" ht="12.75">
      <c r="A123" s="14" t="s">
        <v>520</v>
      </c>
      <c r="E123" s="41">
        <v>4242</v>
      </c>
      <c r="F123" s="14" t="s">
        <v>14</v>
      </c>
    </row>
    <row r="124" spans="1:6" ht="12.75">
      <c r="A124" s="14" t="s">
        <v>4</v>
      </c>
      <c r="E124" s="41">
        <v>3918</v>
      </c>
      <c r="F124" s="14" t="s">
        <v>15</v>
      </c>
    </row>
    <row r="125" spans="1:6" ht="12.75">
      <c r="A125" s="14" t="s">
        <v>32</v>
      </c>
      <c r="E125" s="41">
        <v>3209</v>
      </c>
      <c r="F125" s="14" t="s">
        <v>16</v>
      </c>
    </row>
    <row r="126" spans="1:6" ht="12.75">
      <c r="A126" s="14" t="s">
        <v>521</v>
      </c>
      <c r="E126" s="41">
        <v>3101</v>
      </c>
      <c r="F126" s="14" t="s">
        <v>17</v>
      </c>
    </row>
    <row r="127" spans="1:6" ht="12.75">
      <c r="A127" s="14" t="s">
        <v>3</v>
      </c>
      <c r="E127" s="41">
        <v>3007</v>
      </c>
      <c r="F127" s="14" t="s">
        <v>18</v>
      </c>
    </row>
    <row r="128" spans="1:6" ht="12.75">
      <c r="A128" s="14" t="s">
        <v>31</v>
      </c>
      <c r="E128" s="41">
        <v>2742</v>
      </c>
      <c r="F128" s="14" t="s">
        <v>19</v>
      </c>
    </row>
    <row r="129" spans="1:6" ht="12.75">
      <c r="A129" s="14" t="s">
        <v>28</v>
      </c>
      <c r="E129" s="41">
        <v>2091</v>
      </c>
      <c r="F129" s="14" t="s">
        <v>20</v>
      </c>
    </row>
    <row r="130" spans="1:6" ht="12.75">
      <c r="A130" s="14" t="s">
        <v>518</v>
      </c>
      <c r="E130" s="41">
        <v>1975</v>
      </c>
      <c r="F130" s="14" t="s">
        <v>21</v>
      </c>
    </row>
    <row r="131" spans="1:6" ht="12.75">
      <c r="A131" s="14" t="s">
        <v>519</v>
      </c>
      <c r="E131" s="41">
        <v>898</v>
      </c>
      <c r="F131" s="14" t="s">
        <v>22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5"/>
  <sheetViews>
    <sheetView zoomScalePageLayoutView="0" workbookViewId="0" topLeftCell="A1">
      <selection activeCell="A7" sqref="A7:IV7"/>
    </sheetView>
  </sheetViews>
  <sheetFormatPr defaultColWidth="11.421875" defaultRowHeight="12.75"/>
  <sheetData>
    <row r="1" spans="1:14" ht="12.75">
      <c r="A1" s="19"/>
      <c r="B1" s="19"/>
      <c r="C1" s="19"/>
      <c r="D1" s="19"/>
      <c r="E1" s="70" t="s">
        <v>507</v>
      </c>
      <c r="F1" s="70"/>
      <c r="G1" s="70"/>
      <c r="H1" s="70"/>
      <c r="I1" s="70"/>
      <c r="J1" s="70"/>
      <c r="K1" s="70"/>
      <c r="L1" s="70"/>
      <c r="M1" s="70"/>
      <c r="N1" s="70"/>
    </row>
    <row r="2" spans="1:14" ht="12.75">
      <c r="A2" s="20"/>
      <c r="B2" s="20"/>
      <c r="C2" s="20"/>
      <c r="D2" s="2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2" ht="22.5">
      <c r="A3" s="21" t="s">
        <v>97</v>
      </c>
      <c r="B3" s="21" t="s">
        <v>471</v>
      </c>
      <c r="C3" s="21" t="s">
        <v>472</v>
      </c>
      <c r="D3" s="21" t="s">
        <v>473</v>
      </c>
      <c r="E3" s="22" t="s">
        <v>503</v>
      </c>
      <c r="F3" s="22" t="s">
        <v>502</v>
      </c>
      <c r="G3" s="22" t="s">
        <v>501</v>
      </c>
      <c r="H3" s="22" t="s">
        <v>506</v>
      </c>
      <c r="I3" s="22" t="s">
        <v>110</v>
      </c>
      <c r="J3" s="23" t="s">
        <v>505</v>
      </c>
      <c r="K3" s="22" t="s">
        <v>508</v>
      </c>
      <c r="L3" s="24" t="s">
        <v>504</v>
      </c>
    </row>
    <row r="4" spans="1:12" ht="12.75">
      <c r="A4" s="25" t="s">
        <v>116</v>
      </c>
      <c r="B4" s="25" t="s">
        <v>132</v>
      </c>
      <c r="C4" s="25" t="s">
        <v>133</v>
      </c>
      <c r="D4" s="25" t="s">
        <v>134</v>
      </c>
      <c r="E4" s="26">
        <v>0</v>
      </c>
      <c r="F4" s="27">
        <v>386</v>
      </c>
      <c r="G4" s="27">
        <v>338</v>
      </c>
      <c r="H4" s="27">
        <v>487</v>
      </c>
      <c r="I4" s="28">
        <v>0</v>
      </c>
      <c r="J4" s="27">
        <v>437</v>
      </c>
      <c r="K4" s="29">
        <v>1648</v>
      </c>
      <c r="L4" s="30">
        <v>1</v>
      </c>
    </row>
    <row r="5" spans="1:12" ht="12.75">
      <c r="A5" s="25" t="s">
        <v>371</v>
      </c>
      <c r="B5" s="25" t="s">
        <v>372</v>
      </c>
      <c r="C5" s="25" t="s">
        <v>373</v>
      </c>
      <c r="D5" s="25" t="s">
        <v>374</v>
      </c>
      <c r="E5" s="27">
        <v>337</v>
      </c>
      <c r="F5" s="26">
        <v>0</v>
      </c>
      <c r="G5" s="26">
        <v>0</v>
      </c>
      <c r="H5" s="27">
        <v>696</v>
      </c>
      <c r="I5" s="27">
        <v>198</v>
      </c>
      <c r="J5" s="27">
        <v>172</v>
      </c>
      <c r="K5" s="29">
        <v>1403</v>
      </c>
      <c r="L5" s="30">
        <v>2</v>
      </c>
    </row>
    <row r="6" spans="1:12" ht="12.75">
      <c r="A6" s="25" t="s">
        <v>371</v>
      </c>
      <c r="B6" s="25" t="s">
        <v>375</v>
      </c>
      <c r="C6" s="25" t="s">
        <v>376</v>
      </c>
      <c r="D6" s="25" t="s">
        <v>377</v>
      </c>
      <c r="E6" s="26">
        <v>0</v>
      </c>
      <c r="F6" s="27">
        <v>488</v>
      </c>
      <c r="G6" s="27">
        <v>233</v>
      </c>
      <c r="H6" s="27">
        <v>337</v>
      </c>
      <c r="I6" s="27"/>
      <c r="J6" s="27">
        <v>338</v>
      </c>
      <c r="K6" s="29">
        <v>1396</v>
      </c>
      <c r="L6" s="30">
        <v>3</v>
      </c>
    </row>
    <row r="7" spans="1:12" ht="12.75">
      <c r="A7" s="25" t="s">
        <v>172</v>
      </c>
      <c r="B7" s="25" t="s">
        <v>173</v>
      </c>
      <c r="C7" s="25" t="s">
        <v>174</v>
      </c>
      <c r="D7" s="25" t="s">
        <v>175</v>
      </c>
      <c r="E7" s="27">
        <v>245</v>
      </c>
      <c r="F7" s="26">
        <v>0</v>
      </c>
      <c r="G7" s="27">
        <v>331</v>
      </c>
      <c r="H7" s="27">
        <v>326</v>
      </c>
      <c r="I7" s="27"/>
      <c r="J7" s="27">
        <v>335</v>
      </c>
      <c r="K7" s="29">
        <v>1237</v>
      </c>
      <c r="L7" s="30">
        <v>4</v>
      </c>
    </row>
    <row r="8" spans="1:12" ht="12.75">
      <c r="A8" s="25" t="s">
        <v>199</v>
      </c>
      <c r="B8" s="31" t="s">
        <v>485</v>
      </c>
      <c r="C8" s="25" t="s">
        <v>203</v>
      </c>
      <c r="D8" s="25" t="s">
        <v>204</v>
      </c>
      <c r="E8" s="27">
        <v>327</v>
      </c>
      <c r="F8" s="27">
        <v>338</v>
      </c>
      <c r="G8" s="27">
        <v>238</v>
      </c>
      <c r="H8" s="32">
        <v>0</v>
      </c>
      <c r="I8" s="27"/>
      <c r="J8" s="27">
        <v>238</v>
      </c>
      <c r="K8" s="29">
        <v>1141</v>
      </c>
      <c r="L8" s="30">
        <v>5</v>
      </c>
    </row>
    <row r="9" spans="1:12" ht="12.75">
      <c r="A9" s="25" t="s">
        <v>121</v>
      </c>
      <c r="B9" s="31" t="s">
        <v>255</v>
      </c>
      <c r="C9" s="25" t="s">
        <v>256</v>
      </c>
      <c r="D9" s="25" t="s">
        <v>257</v>
      </c>
      <c r="E9" s="27">
        <v>329</v>
      </c>
      <c r="F9" s="26">
        <v>0</v>
      </c>
      <c r="G9" s="27">
        <v>275</v>
      </c>
      <c r="H9" s="27">
        <v>235</v>
      </c>
      <c r="I9" s="27"/>
      <c r="J9" s="27">
        <v>134</v>
      </c>
      <c r="K9" s="29">
        <v>973</v>
      </c>
      <c r="L9" s="30">
        <v>6</v>
      </c>
    </row>
    <row r="10" spans="1:12" ht="12.75">
      <c r="A10" s="25" t="s">
        <v>152</v>
      </c>
      <c r="B10" s="25" t="s">
        <v>170</v>
      </c>
      <c r="C10" s="25" t="s">
        <v>171</v>
      </c>
      <c r="D10" s="25" t="s">
        <v>155</v>
      </c>
      <c r="E10" s="27">
        <v>429</v>
      </c>
      <c r="F10" s="26">
        <v>0</v>
      </c>
      <c r="G10" s="27">
        <v>335</v>
      </c>
      <c r="H10" s="27">
        <v>135</v>
      </c>
      <c r="I10" s="27"/>
      <c r="J10" s="27">
        <v>68</v>
      </c>
      <c r="K10" s="29">
        <v>967</v>
      </c>
      <c r="L10" s="30">
        <v>7</v>
      </c>
    </row>
    <row r="11" spans="1:12" ht="12.75">
      <c r="A11" s="25" t="s">
        <v>199</v>
      </c>
      <c r="B11" s="31" t="s">
        <v>484</v>
      </c>
      <c r="C11" s="25" t="s">
        <v>239</v>
      </c>
      <c r="D11" s="25" t="s">
        <v>240</v>
      </c>
      <c r="E11" s="27">
        <v>287</v>
      </c>
      <c r="F11" s="27">
        <v>238</v>
      </c>
      <c r="G11" s="26"/>
      <c r="H11" s="27">
        <v>247</v>
      </c>
      <c r="I11" s="27"/>
      <c r="J11" s="27"/>
      <c r="K11" s="29">
        <v>772</v>
      </c>
      <c r="L11" s="30">
        <v>8</v>
      </c>
    </row>
    <row r="12" spans="1:12" ht="12.75">
      <c r="A12" s="25" t="s">
        <v>172</v>
      </c>
      <c r="B12" s="25" t="s">
        <v>182</v>
      </c>
      <c r="C12" s="25" t="s">
        <v>183</v>
      </c>
      <c r="D12" s="25" t="s">
        <v>181</v>
      </c>
      <c r="E12" s="27">
        <v>47</v>
      </c>
      <c r="F12" s="27"/>
      <c r="G12" s="27">
        <v>333</v>
      </c>
      <c r="H12" s="27">
        <v>336</v>
      </c>
      <c r="I12" s="27"/>
      <c r="J12" s="27"/>
      <c r="K12" s="29">
        <v>716</v>
      </c>
      <c r="L12" s="30">
        <v>9</v>
      </c>
    </row>
    <row r="13" spans="1:12" ht="12.75">
      <c r="A13" s="25" t="s">
        <v>270</v>
      </c>
      <c r="B13" s="25" t="s">
        <v>274</v>
      </c>
      <c r="C13" s="25" t="s">
        <v>275</v>
      </c>
      <c r="D13" s="25" t="s">
        <v>276</v>
      </c>
      <c r="E13" s="27">
        <v>377</v>
      </c>
      <c r="F13" s="26">
        <v>0</v>
      </c>
      <c r="G13" s="27">
        <v>181</v>
      </c>
      <c r="H13" s="27">
        <v>134</v>
      </c>
      <c r="I13" s="27"/>
      <c r="J13" s="27"/>
      <c r="K13" s="29">
        <v>692</v>
      </c>
      <c r="L13" s="30">
        <v>10</v>
      </c>
    </row>
    <row r="14" spans="1:12" ht="12.75">
      <c r="A14" s="25" t="s">
        <v>258</v>
      </c>
      <c r="B14" s="25" t="s">
        <v>265</v>
      </c>
      <c r="C14" s="25" t="s">
        <v>266</v>
      </c>
      <c r="D14" s="25" t="s">
        <v>264</v>
      </c>
      <c r="E14" s="26">
        <v>0</v>
      </c>
      <c r="F14" s="33">
        <v>190</v>
      </c>
      <c r="G14" s="34">
        <v>234</v>
      </c>
      <c r="H14" s="27">
        <v>234</v>
      </c>
      <c r="I14" s="34"/>
      <c r="J14" s="34"/>
      <c r="K14" s="29">
        <v>658</v>
      </c>
      <c r="L14" s="30">
        <v>11</v>
      </c>
    </row>
    <row r="15" spans="1:12" ht="12.75">
      <c r="A15" s="25" t="s">
        <v>199</v>
      </c>
      <c r="B15" s="31" t="s">
        <v>499</v>
      </c>
      <c r="C15" s="25" t="s">
        <v>150</v>
      </c>
      <c r="D15" s="25" t="s">
        <v>245</v>
      </c>
      <c r="E15" s="27">
        <v>235</v>
      </c>
      <c r="F15" s="27">
        <v>120</v>
      </c>
      <c r="G15" s="26">
        <v>0</v>
      </c>
      <c r="H15" s="27">
        <v>284</v>
      </c>
      <c r="I15" s="27"/>
      <c r="J15" s="27"/>
      <c r="K15" s="29">
        <v>639</v>
      </c>
      <c r="L15" s="30">
        <v>12</v>
      </c>
    </row>
    <row r="16" spans="1:12" ht="12.75">
      <c r="A16" s="25" t="s">
        <v>315</v>
      </c>
      <c r="B16" s="25" t="s">
        <v>319</v>
      </c>
      <c r="C16" s="25" t="s">
        <v>320</v>
      </c>
      <c r="D16" s="25" t="s">
        <v>321</v>
      </c>
      <c r="E16" s="27">
        <v>103</v>
      </c>
      <c r="F16" s="27">
        <v>234</v>
      </c>
      <c r="G16" s="27">
        <v>114</v>
      </c>
      <c r="H16" s="27">
        <v>123</v>
      </c>
      <c r="I16" s="27"/>
      <c r="J16" s="27"/>
      <c r="K16" s="29">
        <v>574</v>
      </c>
      <c r="L16" s="30">
        <v>13</v>
      </c>
    </row>
    <row r="17" spans="1:12" ht="12.75">
      <c r="A17" s="25" t="s">
        <v>115</v>
      </c>
      <c r="B17" s="25" t="s">
        <v>446</v>
      </c>
      <c r="C17" s="25" t="s">
        <v>426</v>
      </c>
      <c r="D17" s="25" t="s">
        <v>447</v>
      </c>
      <c r="E17" s="27">
        <v>136</v>
      </c>
      <c r="F17" s="26">
        <v>0</v>
      </c>
      <c r="G17" s="27">
        <v>137</v>
      </c>
      <c r="H17" s="27">
        <v>288</v>
      </c>
      <c r="I17" s="27"/>
      <c r="J17" s="27"/>
      <c r="K17" s="29">
        <v>561</v>
      </c>
      <c r="L17" s="30">
        <v>14</v>
      </c>
    </row>
    <row r="18" spans="1:12" ht="12.75">
      <c r="A18" s="25" t="s">
        <v>199</v>
      </c>
      <c r="B18" s="31" t="s">
        <v>489</v>
      </c>
      <c r="C18" s="25" t="s">
        <v>207</v>
      </c>
      <c r="D18" s="25" t="s">
        <v>248</v>
      </c>
      <c r="E18" s="27">
        <v>128</v>
      </c>
      <c r="F18" s="26">
        <v>0</v>
      </c>
      <c r="G18" s="27">
        <v>142</v>
      </c>
      <c r="H18" s="27">
        <v>235</v>
      </c>
      <c r="I18" s="27"/>
      <c r="J18" s="27"/>
      <c r="K18" s="29">
        <v>505</v>
      </c>
      <c r="L18" s="30">
        <v>15</v>
      </c>
    </row>
    <row r="19" spans="1:12" ht="12.75">
      <c r="A19" s="25" t="s">
        <v>120</v>
      </c>
      <c r="B19" s="25" t="s">
        <v>405</v>
      </c>
      <c r="C19" s="25" t="s">
        <v>406</v>
      </c>
      <c r="D19" s="25" t="s">
        <v>407</v>
      </c>
      <c r="E19" s="27">
        <v>84</v>
      </c>
      <c r="F19" s="27">
        <v>235</v>
      </c>
      <c r="G19" s="27">
        <v>184</v>
      </c>
      <c r="H19" s="26">
        <v>0</v>
      </c>
      <c r="I19" s="27"/>
      <c r="J19" s="27"/>
      <c r="K19" s="29">
        <v>503</v>
      </c>
      <c r="L19" s="30">
        <v>16</v>
      </c>
    </row>
    <row r="20" spans="1:12" ht="24">
      <c r="A20" s="25" t="s">
        <v>456</v>
      </c>
      <c r="B20" s="25" t="s">
        <v>457</v>
      </c>
      <c r="C20" s="25" t="s">
        <v>458</v>
      </c>
      <c r="D20" s="25" t="s">
        <v>459</v>
      </c>
      <c r="E20" s="26">
        <v>0</v>
      </c>
      <c r="F20" s="27">
        <v>124</v>
      </c>
      <c r="G20" s="27">
        <v>186</v>
      </c>
      <c r="H20" s="27">
        <v>190</v>
      </c>
      <c r="I20" s="27"/>
      <c r="J20" s="27"/>
      <c r="K20" s="29">
        <v>500</v>
      </c>
      <c r="L20" s="30">
        <v>17</v>
      </c>
    </row>
    <row r="21" spans="1:12" ht="12.75">
      <c r="A21" s="25" t="s">
        <v>115</v>
      </c>
      <c r="B21" s="25" t="s">
        <v>444</v>
      </c>
      <c r="C21" s="25" t="s">
        <v>426</v>
      </c>
      <c r="D21" s="25" t="s">
        <v>445</v>
      </c>
      <c r="E21" s="27">
        <v>136</v>
      </c>
      <c r="F21" s="27">
        <v>125</v>
      </c>
      <c r="G21" s="27">
        <v>233</v>
      </c>
      <c r="H21" s="26">
        <v>0</v>
      </c>
      <c r="I21" s="27"/>
      <c r="J21" s="27"/>
      <c r="K21" s="29">
        <v>494</v>
      </c>
      <c r="L21" s="30">
        <v>18</v>
      </c>
    </row>
    <row r="22" spans="1:12" ht="12.75">
      <c r="A22" s="25" t="s">
        <v>199</v>
      </c>
      <c r="B22" s="31" t="s">
        <v>478</v>
      </c>
      <c r="C22" s="25" t="s">
        <v>233</v>
      </c>
      <c r="D22" s="25" t="s">
        <v>234</v>
      </c>
      <c r="E22" s="27">
        <v>232</v>
      </c>
      <c r="F22" s="27">
        <v>180</v>
      </c>
      <c r="G22" s="27">
        <v>68</v>
      </c>
      <c r="H22" s="27"/>
      <c r="I22" s="27"/>
      <c r="J22" s="27"/>
      <c r="K22" s="29">
        <v>480</v>
      </c>
      <c r="L22" s="30">
        <v>19</v>
      </c>
    </row>
    <row r="23" spans="1:12" ht="24">
      <c r="A23" s="25" t="s">
        <v>456</v>
      </c>
      <c r="B23" s="25" t="s">
        <v>461</v>
      </c>
      <c r="C23" s="25" t="s">
        <v>462</v>
      </c>
      <c r="D23" s="25" t="s">
        <v>463</v>
      </c>
      <c r="E23" s="27">
        <v>88</v>
      </c>
      <c r="F23" s="27">
        <v>14</v>
      </c>
      <c r="G23" s="26">
        <v>0</v>
      </c>
      <c r="H23" s="27">
        <v>334</v>
      </c>
      <c r="I23" s="27"/>
      <c r="J23" s="27"/>
      <c r="K23" s="29">
        <v>436</v>
      </c>
      <c r="L23" s="30">
        <v>20</v>
      </c>
    </row>
    <row r="24" spans="1:12" ht="12.75">
      <c r="A24" s="25" t="s">
        <v>199</v>
      </c>
      <c r="B24" s="31" t="s">
        <v>487</v>
      </c>
      <c r="C24" s="25" t="s">
        <v>228</v>
      </c>
      <c r="D24" s="25" t="s">
        <v>229</v>
      </c>
      <c r="E24" s="26">
        <v>0</v>
      </c>
      <c r="F24" s="27">
        <v>136</v>
      </c>
      <c r="G24" s="27">
        <v>158</v>
      </c>
      <c r="H24" s="27">
        <v>131</v>
      </c>
      <c r="I24" s="27"/>
      <c r="J24" s="27"/>
      <c r="K24" s="29">
        <v>425</v>
      </c>
      <c r="L24" s="30">
        <v>21</v>
      </c>
    </row>
    <row r="25" spans="1:12" ht="12.75">
      <c r="A25" s="25" t="s">
        <v>199</v>
      </c>
      <c r="B25" s="31" t="s">
        <v>486</v>
      </c>
      <c r="C25" s="25" t="s">
        <v>226</v>
      </c>
      <c r="D25" s="25" t="s">
        <v>227</v>
      </c>
      <c r="E25" s="27"/>
      <c r="F25" s="27">
        <v>134</v>
      </c>
      <c r="G25" s="27">
        <v>135</v>
      </c>
      <c r="H25" s="27">
        <v>134</v>
      </c>
      <c r="I25" s="27"/>
      <c r="J25" s="27"/>
      <c r="K25" s="29">
        <v>403</v>
      </c>
      <c r="L25" s="30">
        <v>22</v>
      </c>
    </row>
    <row r="26" spans="1:12" ht="12.75">
      <c r="A26" s="25" t="s">
        <v>199</v>
      </c>
      <c r="B26" s="31" t="s">
        <v>481</v>
      </c>
      <c r="C26" s="25" t="s">
        <v>232</v>
      </c>
      <c r="D26" s="25" t="s">
        <v>214</v>
      </c>
      <c r="E26" s="27">
        <v>138</v>
      </c>
      <c r="F26" s="26">
        <v>0</v>
      </c>
      <c r="G26" s="27">
        <v>127</v>
      </c>
      <c r="H26" s="27">
        <v>138</v>
      </c>
      <c r="I26" s="27"/>
      <c r="J26" s="27"/>
      <c r="K26" s="29">
        <v>403</v>
      </c>
      <c r="L26" s="30">
        <v>23</v>
      </c>
    </row>
    <row r="27" spans="1:12" ht="12.75">
      <c r="A27" s="25" t="s">
        <v>334</v>
      </c>
      <c r="B27" s="25" t="s">
        <v>335</v>
      </c>
      <c r="C27" s="25" t="s">
        <v>336</v>
      </c>
      <c r="D27" s="25" t="s">
        <v>337</v>
      </c>
      <c r="E27" s="26">
        <v>0</v>
      </c>
      <c r="F27" s="27">
        <v>132</v>
      </c>
      <c r="G27" s="27">
        <v>132</v>
      </c>
      <c r="H27" s="27">
        <v>136</v>
      </c>
      <c r="I27" s="27"/>
      <c r="J27" s="27"/>
      <c r="K27" s="29">
        <v>400</v>
      </c>
      <c r="L27" s="30">
        <v>24</v>
      </c>
    </row>
    <row r="28" spans="1:12" ht="12.75">
      <c r="A28" s="25" t="s">
        <v>120</v>
      </c>
      <c r="B28" s="25" t="s">
        <v>396</v>
      </c>
      <c r="C28" s="25" t="s">
        <v>397</v>
      </c>
      <c r="D28" s="25" t="s">
        <v>398</v>
      </c>
      <c r="E28" s="27">
        <v>137</v>
      </c>
      <c r="F28" s="27">
        <v>65</v>
      </c>
      <c r="G28" s="27">
        <v>131</v>
      </c>
      <c r="H28" s="26">
        <v>0</v>
      </c>
      <c r="I28" s="27"/>
      <c r="J28" s="27"/>
      <c r="K28" s="29">
        <v>333</v>
      </c>
      <c r="L28" s="30">
        <v>25</v>
      </c>
    </row>
    <row r="29" spans="1:12" ht="12.75">
      <c r="A29" s="25" t="s">
        <v>199</v>
      </c>
      <c r="B29" s="31" t="s">
        <v>480</v>
      </c>
      <c r="C29" s="25" t="s">
        <v>252</v>
      </c>
      <c r="D29" s="25" t="s">
        <v>248</v>
      </c>
      <c r="E29" s="27">
        <v>73</v>
      </c>
      <c r="F29" s="27">
        <v>132</v>
      </c>
      <c r="G29" s="27">
        <v>59</v>
      </c>
      <c r="H29" s="26">
        <v>0</v>
      </c>
      <c r="I29" s="27"/>
      <c r="J29" s="27"/>
      <c r="K29" s="29">
        <v>264</v>
      </c>
      <c r="L29" s="30">
        <v>26</v>
      </c>
    </row>
    <row r="30" spans="1:12" ht="12.75">
      <c r="A30" s="25" t="s">
        <v>315</v>
      </c>
      <c r="B30" s="25" t="s">
        <v>328</v>
      </c>
      <c r="C30" s="25" t="s">
        <v>329</v>
      </c>
      <c r="D30" s="25" t="s">
        <v>330</v>
      </c>
      <c r="E30" s="27">
        <v>92</v>
      </c>
      <c r="F30" s="26">
        <v>0</v>
      </c>
      <c r="G30" s="35">
        <v>77</v>
      </c>
      <c r="H30" s="27">
        <v>95</v>
      </c>
      <c r="I30" s="35"/>
      <c r="J30" s="35"/>
      <c r="K30" s="29">
        <v>264</v>
      </c>
      <c r="L30" s="30">
        <v>27</v>
      </c>
    </row>
    <row r="31" spans="1:12" ht="12.75">
      <c r="A31" s="25" t="s">
        <v>199</v>
      </c>
      <c r="B31" s="31" t="s">
        <v>477</v>
      </c>
      <c r="C31" s="25" t="s">
        <v>213</v>
      </c>
      <c r="D31" s="25" t="s">
        <v>251</v>
      </c>
      <c r="E31" s="27">
        <v>238</v>
      </c>
      <c r="F31" s="33"/>
      <c r="G31" s="34"/>
      <c r="H31" s="27"/>
      <c r="I31" s="34"/>
      <c r="J31" s="34"/>
      <c r="K31" s="29">
        <v>238</v>
      </c>
      <c r="L31" s="30">
        <v>28</v>
      </c>
    </row>
    <row r="32" spans="1:12" ht="12.75">
      <c r="A32" s="25" t="s">
        <v>116</v>
      </c>
      <c r="B32" s="25" t="s">
        <v>135</v>
      </c>
      <c r="C32" s="25" t="s">
        <v>133</v>
      </c>
      <c r="D32" s="25" t="s">
        <v>136</v>
      </c>
      <c r="E32" s="27"/>
      <c r="F32" s="35"/>
      <c r="G32" s="27">
        <v>84</v>
      </c>
      <c r="H32" s="27"/>
      <c r="I32" s="35"/>
      <c r="J32" s="35"/>
      <c r="K32" s="29">
        <v>84</v>
      </c>
      <c r="L32" s="30">
        <v>29</v>
      </c>
    </row>
    <row r="33" spans="1:12" ht="24">
      <c r="A33" s="25" t="s">
        <v>456</v>
      </c>
      <c r="B33" s="25" t="s">
        <v>460</v>
      </c>
      <c r="C33" s="25" t="s">
        <v>203</v>
      </c>
      <c r="D33" s="25" t="s">
        <v>459</v>
      </c>
      <c r="E33" s="35"/>
      <c r="F33" s="27">
        <v>71</v>
      </c>
      <c r="G33" s="35"/>
      <c r="H33" s="27"/>
      <c r="I33" s="35"/>
      <c r="J33" s="35"/>
      <c r="K33" s="29">
        <v>71</v>
      </c>
      <c r="L33" s="30">
        <v>30</v>
      </c>
    </row>
    <row r="34" spans="1:12" ht="12.75">
      <c r="A34" s="25" t="s">
        <v>315</v>
      </c>
      <c r="B34" s="25" t="s">
        <v>322</v>
      </c>
      <c r="C34" s="25" t="s">
        <v>323</v>
      </c>
      <c r="D34" s="25" t="s">
        <v>324</v>
      </c>
      <c r="E34" s="27">
        <v>54</v>
      </c>
      <c r="F34" s="33"/>
      <c r="G34" s="34"/>
      <c r="H34" s="27"/>
      <c r="I34" s="34"/>
      <c r="J34" s="34"/>
      <c r="K34" s="29">
        <v>54</v>
      </c>
      <c r="L34" s="30">
        <v>31</v>
      </c>
    </row>
    <row r="35" spans="1:12" ht="24">
      <c r="A35" s="25" t="s">
        <v>411</v>
      </c>
      <c r="B35" s="25" t="s">
        <v>424</v>
      </c>
      <c r="C35" s="25" t="s">
        <v>379</v>
      </c>
      <c r="D35" s="25" t="s">
        <v>414</v>
      </c>
      <c r="E35" s="27">
        <v>54</v>
      </c>
      <c r="F35" s="35"/>
      <c r="G35" s="35"/>
      <c r="H35" s="35"/>
      <c r="I35" s="35"/>
      <c r="J35" s="35"/>
      <c r="K35" s="29">
        <v>54</v>
      </c>
      <c r="L35" s="30">
        <v>32</v>
      </c>
    </row>
  </sheetData>
  <sheetProtection/>
  <mergeCells count="1">
    <mergeCell ref="E1:N2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Y97"/>
  <sheetViews>
    <sheetView zoomScalePageLayoutView="0" workbookViewId="0" topLeftCell="A1">
      <pane ySplit="1" topLeftCell="A30" activePane="bottomLeft" state="frozen"/>
      <selection pane="topLeft" activeCell="A1" sqref="A1"/>
      <selection pane="bottomLeft" activeCell="G23" sqref="G23"/>
    </sheetView>
  </sheetViews>
  <sheetFormatPr defaultColWidth="11.421875" defaultRowHeight="12.75"/>
  <cols>
    <col min="1" max="1" width="11.421875" style="0" customWidth="1"/>
    <col min="2" max="2" width="15.28125" style="0" customWidth="1"/>
  </cols>
  <sheetData>
    <row r="1" spans="1:25" ht="26.25" thickBot="1">
      <c r="A1" s="42" t="s">
        <v>74</v>
      </c>
      <c r="B1" s="43" t="s">
        <v>97</v>
      </c>
      <c r="C1" s="42" t="s">
        <v>71</v>
      </c>
      <c r="D1" s="42" t="s">
        <v>59</v>
      </c>
      <c r="E1" s="42" t="s">
        <v>60</v>
      </c>
      <c r="F1" s="44" t="s">
        <v>55</v>
      </c>
      <c r="G1" s="45" t="s">
        <v>73</v>
      </c>
      <c r="H1" s="45" t="s">
        <v>72</v>
      </c>
      <c r="I1" s="45" t="s">
        <v>61</v>
      </c>
      <c r="J1" s="45" t="s">
        <v>73</v>
      </c>
      <c r="K1" s="45" t="s">
        <v>72</v>
      </c>
      <c r="L1" s="45" t="s">
        <v>62</v>
      </c>
      <c r="M1" s="45" t="s">
        <v>66</v>
      </c>
      <c r="N1" s="45" t="s">
        <v>73</v>
      </c>
      <c r="O1" s="45" t="s">
        <v>72</v>
      </c>
      <c r="P1" s="45" t="s">
        <v>63</v>
      </c>
      <c r="Q1" s="45" t="s">
        <v>67</v>
      </c>
      <c r="R1" s="45" t="s">
        <v>73</v>
      </c>
      <c r="S1" s="45" t="s">
        <v>72</v>
      </c>
      <c r="T1" s="45" t="s">
        <v>64</v>
      </c>
      <c r="U1" s="45" t="s">
        <v>68</v>
      </c>
      <c r="V1" s="45" t="s">
        <v>73</v>
      </c>
      <c r="W1" s="45" t="s">
        <v>72</v>
      </c>
      <c r="X1" s="45" t="s">
        <v>65</v>
      </c>
      <c r="Y1" s="45" t="s">
        <v>69</v>
      </c>
    </row>
    <row r="2" spans="1:25" ht="12.75">
      <c r="A2" s="46">
        <v>1</v>
      </c>
      <c r="B2" s="46" t="s">
        <v>116</v>
      </c>
      <c r="C2" s="47" t="s">
        <v>149</v>
      </c>
      <c r="D2" s="47" t="s">
        <v>150</v>
      </c>
      <c r="E2" s="47" t="s">
        <v>151</v>
      </c>
      <c r="F2" s="48" t="s">
        <v>107</v>
      </c>
      <c r="G2" s="49">
        <v>150</v>
      </c>
      <c r="H2" s="50">
        <v>357</v>
      </c>
      <c r="I2" s="51">
        <v>507</v>
      </c>
      <c r="J2" s="49">
        <v>150</v>
      </c>
      <c r="K2" s="50">
        <v>407</v>
      </c>
      <c r="L2" s="51">
        <v>557</v>
      </c>
      <c r="M2" s="52">
        <v>1064</v>
      </c>
      <c r="N2" s="49">
        <v>150</v>
      </c>
      <c r="O2" s="50">
        <v>560</v>
      </c>
      <c r="P2" s="51">
        <v>710</v>
      </c>
      <c r="Q2" s="52">
        <v>1774</v>
      </c>
      <c r="R2" s="49">
        <v>150</v>
      </c>
      <c r="S2" s="50">
        <v>427</v>
      </c>
      <c r="T2" s="51">
        <v>577</v>
      </c>
      <c r="U2" s="52">
        <v>2351</v>
      </c>
      <c r="V2" s="49">
        <v>150</v>
      </c>
      <c r="W2" s="50">
        <v>218</v>
      </c>
      <c r="X2" s="51">
        <v>368</v>
      </c>
      <c r="Y2" s="52">
        <v>2719</v>
      </c>
    </row>
    <row r="3" spans="1:25" ht="12.75">
      <c r="A3" s="46">
        <v>2</v>
      </c>
      <c r="B3" s="46" t="s">
        <v>111</v>
      </c>
      <c r="C3" s="47" t="s">
        <v>484</v>
      </c>
      <c r="D3" s="47" t="s">
        <v>239</v>
      </c>
      <c r="E3" s="47" t="s">
        <v>240</v>
      </c>
      <c r="F3" s="48" t="s">
        <v>107</v>
      </c>
      <c r="G3" s="49">
        <v>110</v>
      </c>
      <c r="H3" s="50">
        <v>261</v>
      </c>
      <c r="I3" s="51">
        <v>371</v>
      </c>
      <c r="J3" s="49">
        <v>110</v>
      </c>
      <c r="K3" s="50">
        <v>363</v>
      </c>
      <c r="L3" s="51">
        <v>473</v>
      </c>
      <c r="M3" s="52">
        <v>844</v>
      </c>
      <c r="N3" s="49">
        <v>110</v>
      </c>
      <c r="O3" s="50">
        <v>462</v>
      </c>
      <c r="P3" s="51">
        <v>572</v>
      </c>
      <c r="Q3" s="52">
        <v>1416</v>
      </c>
      <c r="R3" s="49">
        <v>110</v>
      </c>
      <c r="S3" s="50">
        <v>500</v>
      </c>
      <c r="T3" s="51">
        <v>610</v>
      </c>
      <c r="U3" s="52">
        <v>2026</v>
      </c>
      <c r="V3" s="49">
        <v>110</v>
      </c>
      <c r="W3" s="50">
        <v>577</v>
      </c>
      <c r="X3" s="51">
        <v>687</v>
      </c>
      <c r="Y3" s="52">
        <v>2713</v>
      </c>
    </row>
    <row r="4" spans="1:25" ht="12.75">
      <c r="A4" s="46">
        <v>3</v>
      </c>
      <c r="B4" s="46" t="s">
        <v>112</v>
      </c>
      <c r="C4" s="47" t="s">
        <v>390</v>
      </c>
      <c r="D4" s="47" t="s">
        <v>391</v>
      </c>
      <c r="E4" s="47" t="s">
        <v>392</v>
      </c>
      <c r="F4" s="48" t="s">
        <v>107</v>
      </c>
      <c r="G4" s="49">
        <v>150</v>
      </c>
      <c r="H4" s="50">
        <v>357</v>
      </c>
      <c r="I4" s="51">
        <v>507</v>
      </c>
      <c r="J4" s="49">
        <v>150</v>
      </c>
      <c r="K4" s="50">
        <v>407</v>
      </c>
      <c r="L4" s="51">
        <v>557</v>
      </c>
      <c r="M4" s="52">
        <v>1064</v>
      </c>
      <c r="N4" s="49">
        <v>150</v>
      </c>
      <c r="O4" s="50">
        <v>262</v>
      </c>
      <c r="P4" s="51">
        <v>412</v>
      </c>
      <c r="Q4" s="52">
        <v>1476</v>
      </c>
      <c r="R4" s="49">
        <v>150</v>
      </c>
      <c r="S4" s="50">
        <v>412</v>
      </c>
      <c r="T4" s="51">
        <v>562</v>
      </c>
      <c r="U4" s="52">
        <v>2038</v>
      </c>
      <c r="V4" s="49">
        <v>150</v>
      </c>
      <c r="W4" s="50">
        <v>522</v>
      </c>
      <c r="X4" s="51">
        <v>672</v>
      </c>
      <c r="Y4" s="52">
        <v>2710</v>
      </c>
    </row>
    <row r="5" spans="1:25" ht="12.75">
      <c r="A5" s="46">
        <v>4</v>
      </c>
      <c r="B5" s="46" t="s">
        <v>334</v>
      </c>
      <c r="C5" s="47" t="s">
        <v>349</v>
      </c>
      <c r="D5" s="47" t="s">
        <v>345</v>
      </c>
      <c r="E5" s="47" t="s">
        <v>350</v>
      </c>
      <c r="F5" s="48" t="s">
        <v>107</v>
      </c>
      <c r="G5" s="49">
        <v>150</v>
      </c>
      <c r="H5" s="50">
        <v>61</v>
      </c>
      <c r="I5" s="51">
        <v>211</v>
      </c>
      <c r="J5" s="49">
        <v>150</v>
      </c>
      <c r="K5" s="50">
        <v>740</v>
      </c>
      <c r="L5" s="51">
        <v>890</v>
      </c>
      <c r="M5" s="52">
        <v>1101</v>
      </c>
      <c r="N5" s="49">
        <v>150</v>
      </c>
      <c r="O5" s="50">
        <v>302</v>
      </c>
      <c r="P5" s="51">
        <v>452</v>
      </c>
      <c r="Q5" s="52">
        <v>1553</v>
      </c>
      <c r="R5" s="49">
        <v>150</v>
      </c>
      <c r="S5" s="50">
        <v>410</v>
      </c>
      <c r="T5" s="51">
        <v>560</v>
      </c>
      <c r="U5" s="52">
        <v>2113</v>
      </c>
      <c r="V5" s="49">
        <v>150</v>
      </c>
      <c r="W5" s="50">
        <v>397</v>
      </c>
      <c r="X5" s="51">
        <v>547</v>
      </c>
      <c r="Y5" s="52">
        <v>2660</v>
      </c>
    </row>
    <row r="6" spans="1:25" ht="12.75">
      <c r="A6" s="46">
        <v>5</v>
      </c>
      <c r="B6" s="46" t="s">
        <v>172</v>
      </c>
      <c r="C6" s="47" t="s">
        <v>193</v>
      </c>
      <c r="D6" s="47" t="s">
        <v>54</v>
      </c>
      <c r="E6" s="47" t="s">
        <v>195</v>
      </c>
      <c r="F6" s="48" t="s">
        <v>107</v>
      </c>
      <c r="G6" s="49">
        <v>150</v>
      </c>
      <c r="H6" s="50">
        <v>385</v>
      </c>
      <c r="I6" s="51">
        <v>535</v>
      </c>
      <c r="J6" s="49">
        <v>130</v>
      </c>
      <c r="K6" s="50">
        <v>295</v>
      </c>
      <c r="L6" s="51">
        <v>425</v>
      </c>
      <c r="M6" s="52">
        <v>960</v>
      </c>
      <c r="N6" s="49">
        <v>130</v>
      </c>
      <c r="O6" s="50">
        <v>510</v>
      </c>
      <c r="P6" s="51">
        <v>640</v>
      </c>
      <c r="Q6" s="52">
        <v>1600</v>
      </c>
      <c r="R6" s="49">
        <v>150</v>
      </c>
      <c r="S6" s="50">
        <v>349</v>
      </c>
      <c r="T6" s="51">
        <v>499</v>
      </c>
      <c r="U6" s="52">
        <v>2099</v>
      </c>
      <c r="V6" s="49">
        <v>150</v>
      </c>
      <c r="W6" s="50">
        <v>349</v>
      </c>
      <c r="X6" s="51">
        <v>499</v>
      </c>
      <c r="Y6" s="52">
        <v>2598</v>
      </c>
    </row>
    <row r="7" spans="1:25" ht="12.75">
      <c r="A7" s="46">
        <v>6</v>
      </c>
      <c r="B7" s="46" t="s">
        <v>115</v>
      </c>
      <c r="C7" s="47" t="s">
        <v>454</v>
      </c>
      <c r="D7" s="47" t="s">
        <v>450</v>
      </c>
      <c r="E7" s="47" t="s">
        <v>455</v>
      </c>
      <c r="F7" s="48" t="s">
        <v>107</v>
      </c>
      <c r="G7" s="49">
        <v>150</v>
      </c>
      <c r="H7" s="50">
        <v>225</v>
      </c>
      <c r="I7" s="51">
        <v>375</v>
      </c>
      <c r="J7" s="49">
        <v>150</v>
      </c>
      <c r="K7" s="50">
        <v>256</v>
      </c>
      <c r="L7" s="51">
        <v>406</v>
      </c>
      <c r="M7" s="52">
        <v>781</v>
      </c>
      <c r="N7" s="49">
        <v>150</v>
      </c>
      <c r="O7" s="50">
        <v>428</v>
      </c>
      <c r="P7" s="51">
        <v>578</v>
      </c>
      <c r="Q7" s="52">
        <v>1359</v>
      </c>
      <c r="R7" s="49">
        <v>150</v>
      </c>
      <c r="S7" s="50">
        <v>454</v>
      </c>
      <c r="T7" s="51">
        <v>604</v>
      </c>
      <c r="U7" s="52">
        <v>1963</v>
      </c>
      <c r="V7" s="49">
        <v>150</v>
      </c>
      <c r="W7" s="50">
        <v>190</v>
      </c>
      <c r="X7" s="51">
        <v>340</v>
      </c>
      <c r="Y7" s="52">
        <v>2303</v>
      </c>
    </row>
    <row r="8" spans="1:25" ht="12.75">
      <c r="A8" s="46">
        <v>7</v>
      </c>
      <c r="B8" s="46" t="s">
        <v>111</v>
      </c>
      <c r="C8" s="47" t="s">
        <v>494</v>
      </c>
      <c r="D8" s="47" t="s">
        <v>217</v>
      </c>
      <c r="E8" s="47" t="s">
        <v>218</v>
      </c>
      <c r="F8" s="48" t="s">
        <v>110</v>
      </c>
      <c r="G8" s="49">
        <v>100</v>
      </c>
      <c r="H8" s="50">
        <v>248</v>
      </c>
      <c r="I8" s="51">
        <v>348</v>
      </c>
      <c r="J8" s="49">
        <v>100</v>
      </c>
      <c r="K8" s="50">
        <v>360</v>
      </c>
      <c r="L8" s="51">
        <v>460</v>
      </c>
      <c r="M8" s="52">
        <v>808</v>
      </c>
      <c r="N8" s="49">
        <v>100</v>
      </c>
      <c r="O8" s="50">
        <v>513</v>
      </c>
      <c r="P8" s="51">
        <v>613</v>
      </c>
      <c r="Q8" s="52">
        <v>1421</v>
      </c>
      <c r="R8" s="49">
        <v>110</v>
      </c>
      <c r="S8" s="50">
        <v>362</v>
      </c>
      <c r="T8" s="51">
        <v>472</v>
      </c>
      <c r="U8" s="52">
        <v>1893</v>
      </c>
      <c r="V8" s="49">
        <v>0</v>
      </c>
      <c r="W8" s="50">
        <v>0</v>
      </c>
      <c r="X8" s="51">
        <v>0</v>
      </c>
      <c r="Y8" s="52">
        <v>1893</v>
      </c>
    </row>
    <row r="9" spans="1:25" ht="12.75">
      <c r="A9" s="46">
        <v>8</v>
      </c>
      <c r="B9" s="46" t="s">
        <v>315</v>
      </c>
      <c r="C9" s="47" t="s">
        <v>316</v>
      </c>
      <c r="D9" s="47" t="s">
        <v>317</v>
      </c>
      <c r="E9" s="47" t="s">
        <v>318</v>
      </c>
      <c r="F9" s="48" t="s">
        <v>110</v>
      </c>
      <c r="G9" s="49">
        <v>150</v>
      </c>
      <c r="H9" s="50">
        <v>249</v>
      </c>
      <c r="I9" s="51">
        <v>399</v>
      </c>
      <c r="J9" s="49">
        <v>150</v>
      </c>
      <c r="K9" s="50">
        <v>403</v>
      </c>
      <c r="L9" s="51">
        <v>553</v>
      </c>
      <c r="M9" s="52">
        <v>952</v>
      </c>
      <c r="N9" s="49">
        <v>150</v>
      </c>
      <c r="O9" s="50">
        <v>359</v>
      </c>
      <c r="P9" s="51">
        <v>509</v>
      </c>
      <c r="Q9" s="52">
        <v>1461</v>
      </c>
      <c r="R9" s="49">
        <v>150</v>
      </c>
      <c r="S9" s="50">
        <v>259</v>
      </c>
      <c r="T9" s="51">
        <v>409</v>
      </c>
      <c r="U9" s="52">
        <v>1870</v>
      </c>
      <c r="V9" s="49">
        <v>0</v>
      </c>
      <c r="W9" s="50">
        <v>0</v>
      </c>
      <c r="X9" s="51">
        <v>0</v>
      </c>
      <c r="Y9" s="52">
        <v>1870</v>
      </c>
    </row>
    <row r="10" spans="1:25" ht="12.75">
      <c r="A10" s="46">
        <v>9</v>
      </c>
      <c r="B10" s="46" t="s">
        <v>334</v>
      </c>
      <c r="C10" s="47" t="s">
        <v>344</v>
      </c>
      <c r="D10" s="47" t="s">
        <v>345</v>
      </c>
      <c r="E10" s="47" t="s">
        <v>343</v>
      </c>
      <c r="F10" s="48" t="s">
        <v>110</v>
      </c>
      <c r="G10" s="49">
        <v>150</v>
      </c>
      <c r="H10" s="50">
        <v>355</v>
      </c>
      <c r="I10" s="51">
        <v>505</v>
      </c>
      <c r="J10" s="49">
        <v>150</v>
      </c>
      <c r="K10" s="50">
        <v>163</v>
      </c>
      <c r="L10" s="51">
        <v>313</v>
      </c>
      <c r="M10" s="52">
        <v>818</v>
      </c>
      <c r="N10" s="49">
        <v>150</v>
      </c>
      <c r="O10" s="50">
        <v>334</v>
      </c>
      <c r="P10" s="51">
        <v>484</v>
      </c>
      <c r="Q10" s="52">
        <v>1302</v>
      </c>
      <c r="R10" s="49">
        <v>150</v>
      </c>
      <c r="S10" s="50">
        <v>408</v>
      </c>
      <c r="T10" s="51">
        <v>558</v>
      </c>
      <c r="U10" s="52">
        <v>1860</v>
      </c>
      <c r="V10" s="49">
        <v>0</v>
      </c>
      <c r="W10" s="50">
        <v>0</v>
      </c>
      <c r="X10" s="51">
        <v>0</v>
      </c>
      <c r="Y10" s="52">
        <v>1860</v>
      </c>
    </row>
    <row r="11" spans="1:25" ht="12.75">
      <c r="A11" s="46">
        <v>10</v>
      </c>
      <c r="B11" s="46" t="s">
        <v>428</v>
      </c>
      <c r="C11" s="47" t="s">
        <v>435</v>
      </c>
      <c r="D11" s="47" t="s">
        <v>436</v>
      </c>
      <c r="E11" s="47" t="s">
        <v>437</v>
      </c>
      <c r="F11" s="48" t="s">
        <v>110</v>
      </c>
      <c r="G11" s="49">
        <v>110</v>
      </c>
      <c r="H11" s="50">
        <v>408</v>
      </c>
      <c r="I11" s="51">
        <v>518</v>
      </c>
      <c r="J11" s="49">
        <v>110</v>
      </c>
      <c r="K11" s="50">
        <v>284</v>
      </c>
      <c r="L11" s="51">
        <v>394</v>
      </c>
      <c r="M11" s="52">
        <v>912</v>
      </c>
      <c r="N11" s="49">
        <v>110</v>
      </c>
      <c r="O11" s="50">
        <v>347</v>
      </c>
      <c r="P11" s="51">
        <v>457</v>
      </c>
      <c r="Q11" s="52">
        <v>1369</v>
      </c>
      <c r="R11" s="49">
        <v>110</v>
      </c>
      <c r="S11" s="50">
        <v>358</v>
      </c>
      <c r="T11" s="51">
        <v>468</v>
      </c>
      <c r="U11" s="52">
        <v>1837</v>
      </c>
      <c r="V11" s="49">
        <v>0</v>
      </c>
      <c r="W11" s="50">
        <v>0</v>
      </c>
      <c r="X11" s="51">
        <v>0</v>
      </c>
      <c r="Y11" s="52">
        <v>1837</v>
      </c>
    </row>
    <row r="12" spans="1:25" ht="12.75">
      <c r="A12" s="46">
        <v>11</v>
      </c>
      <c r="B12" s="46" t="s">
        <v>116</v>
      </c>
      <c r="C12" s="47" t="s">
        <v>132</v>
      </c>
      <c r="D12" s="47" t="s">
        <v>133</v>
      </c>
      <c r="E12" s="47" t="s">
        <v>134</v>
      </c>
      <c r="F12" s="48" t="s">
        <v>110</v>
      </c>
      <c r="G12" s="49">
        <v>150</v>
      </c>
      <c r="H12" s="50">
        <v>332</v>
      </c>
      <c r="I12" s="51">
        <v>482</v>
      </c>
      <c r="J12" s="49">
        <v>150</v>
      </c>
      <c r="K12" s="50">
        <v>173</v>
      </c>
      <c r="L12" s="51">
        <v>323</v>
      </c>
      <c r="M12" s="52">
        <v>805</v>
      </c>
      <c r="N12" s="49">
        <v>150</v>
      </c>
      <c r="O12" s="50">
        <v>410</v>
      </c>
      <c r="P12" s="51">
        <v>560</v>
      </c>
      <c r="Q12" s="52">
        <v>1365</v>
      </c>
      <c r="R12" s="49">
        <v>150</v>
      </c>
      <c r="S12" s="50">
        <v>309</v>
      </c>
      <c r="T12" s="51">
        <v>459</v>
      </c>
      <c r="U12" s="52">
        <v>1824</v>
      </c>
      <c r="V12" s="49">
        <v>0</v>
      </c>
      <c r="W12" s="50">
        <v>0</v>
      </c>
      <c r="X12" s="51">
        <v>0</v>
      </c>
      <c r="Y12" s="52">
        <v>1824</v>
      </c>
    </row>
    <row r="13" spans="1:25" ht="12.75">
      <c r="A13" s="46">
        <v>12</v>
      </c>
      <c r="B13" s="46" t="s">
        <v>111</v>
      </c>
      <c r="C13" s="47" t="s">
        <v>476</v>
      </c>
      <c r="D13" s="47" t="s">
        <v>243</v>
      </c>
      <c r="E13" s="47" t="s">
        <v>244</v>
      </c>
      <c r="F13" s="48" t="s">
        <v>110</v>
      </c>
      <c r="G13" s="49">
        <v>100</v>
      </c>
      <c r="H13" s="50">
        <v>203</v>
      </c>
      <c r="I13" s="51">
        <v>303</v>
      </c>
      <c r="J13" s="49">
        <v>100</v>
      </c>
      <c r="K13" s="50">
        <v>412</v>
      </c>
      <c r="L13" s="51">
        <v>512</v>
      </c>
      <c r="M13" s="52">
        <v>815</v>
      </c>
      <c r="N13" s="49">
        <v>100</v>
      </c>
      <c r="O13" s="50">
        <v>413</v>
      </c>
      <c r="P13" s="51">
        <v>513</v>
      </c>
      <c r="Q13" s="52">
        <v>1328</v>
      </c>
      <c r="R13" s="49">
        <v>100</v>
      </c>
      <c r="S13" s="50">
        <v>381</v>
      </c>
      <c r="T13" s="51">
        <v>481</v>
      </c>
      <c r="U13" s="52">
        <v>1809</v>
      </c>
      <c r="V13" s="49">
        <v>0</v>
      </c>
      <c r="W13" s="50">
        <v>0</v>
      </c>
      <c r="X13" s="51">
        <v>0</v>
      </c>
      <c r="Y13" s="52">
        <v>1809</v>
      </c>
    </row>
    <row r="14" spans="1:25" ht="12.75">
      <c r="A14" s="46">
        <v>13</v>
      </c>
      <c r="B14" s="46" t="s">
        <v>116</v>
      </c>
      <c r="C14" s="47" t="s">
        <v>126</v>
      </c>
      <c r="D14" s="47" t="s">
        <v>127</v>
      </c>
      <c r="E14" s="47" t="s">
        <v>128</v>
      </c>
      <c r="F14" s="48" t="s">
        <v>110</v>
      </c>
      <c r="G14" s="49">
        <v>150</v>
      </c>
      <c r="H14" s="50">
        <v>258</v>
      </c>
      <c r="I14" s="51">
        <v>408</v>
      </c>
      <c r="J14" s="49">
        <v>150</v>
      </c>
      <c r="K14" s="50">
        <v>323</v>
      </c>
      <c r="L14" s="51">
        <v>473</v>
      </c>
      <c r="M14" s="52">
        <v>881</v>
      </c>
      <c r="N14" s="49">
        <v>150</v>
      </c>
      <c r="O14" s="50">
        <v>193</v>
      </c>
      <c r="P14" s="51">
        <v>343</v>
      </c>
      <c r="Q14" s="52">
        <v>1224</v>
      </c>
      <c r="R14" s="49">
        <v>150</v>
      </c>
      <c r="S14" s="50">
        <v>407</v>
      </c>
      <c r="T14" s="51">
        <v>557</v>
      </c>
      <c r="U14" s="52">
        <v>1781</v>
      </c>
      <c r="V14" s="49">
        <v>0</v>
      </c>
      <c r="W14" s="50">
        <v>0</v>
      </c>
      <c r="X14" s="51">
        <v>0</v>
      </c>
      <c r="Y14" s="52">
        <v>1781</v>
      </c>
    </row>
    <row r="15" spans="1:25" ht="12.75">
      <c r="A15" s="46">
        <v>14</v>
      </c>
      <c r="B15" s="46" t="s">
        <v>76</v>
      </c>
      <c r="C15" s="47" t="s">
        <v>408</v>
      </c>
      <c r="D15" s="47" t="s">
        <v>409</v>
      </c>
      <c r="E15" s="47" t="s">
        <v>410</v>
      </c>
      <c r="F15" s="48" t="s">
        <v>110</v>
      </c>
      <c r="G15" s="49">
        <v>150</v>
      </c>
      <c r="H15" s="50">
        <v>359</v>
      </c>
      <c r="I15" s="51">
        <v>509</v>
      </c>
      <c r="J15" s="49">
        <v>150</v>
      </c>
      <c r="K15" s="50">
        <v>259</v>
      </c>
      <c r="L15" s="51">
        <v>409</v>
      </c>
      <c r="M15" s="52">
        <v>918</v>
      </c>
      <c r="N15" s="49">
        <v>150</v>
      </c>
      <c r="O15" s="50">
        <v>257</v>
      </c>
      <c r="P15" s="51">
        <v>407</v>
      </c>
      <c r="Q15" s="52">
        <v>1325</v>
      </c>
      <c r="R15" s="49">
        <v>150</v>
      </c>
      <c r="S15" s="50">
        <v>260</v>
      </c>
      <c r="T15" s="51">
        <v>410</v>
      </c>
      <c r="U15" s="52">
        <v>1735</v>
      </c>
      <c r="V15" s="49">
        <v>0</v>
      </c>
      <c r="W15" s="50">
        <v>0</v>
      </c>
      <c r="X15" s="51">
        <v>0</v>
      </c>
      <c r="Y15" s="52">
        <v>1735</v>
      </c>
    </row>
    <row r="16" spans="1:25" ht="12.75">
      <c r="A16" s="46">
        <v>15</v>
      </c>
      <c r="B16" s="46" t="s">
        <v>111</v>
      </c>
      <c r="C16" s="47" t="s">
        <v>500</v>
      </c>
      <c r="D16" s="47" t="s">
        <v>147</v>
      </c>
      <c r="E16" s="47" t="s">
        <v>249</v>
      </c>
      <c r="F16" s="48" t="s">
        <v>110</v>
      </c>
      <c r="G16" s="49">
        <v>150</v>
      </c>
      <c r="H16" s="50">
        <v>264</v>
      </c>
      <c r="I16" s="51">
        <v>414</v>
      </c>
      <c r="J16" s="49">
        <v>150</v>
      </c>
      <c r="K16" s="50">
        <v>302</v>
      </c>
      <c r="L16" s="51">
        <v>452</v>
      </c>
      <c r="M16" s="52">
        <v>866</v>
      </c>
      <c r="N16" s="49">
        <v>150</v>
      </c>
      <c r="O16" s="50">
        <v>253</v>
      </c>
      <c r="P16" s="51">
        <v>403</v>
      </c>
      <c r="Q16" s="52">
        <v>1269</v>
      </c>
      <c r="R16" s="49">
        <v>150</v>
      </c>
      <c r="S16" s="50">
        <v>308</v>
      </c>
      <c r="T16" s="51">
        <v>458</v>
      </c>
      <c r="U16" s="52">
        <v>1727</v>
      </c>
      <c r="V16" s="49">
        <v>0</v>
      </c>
      <c r="W16" s="50">
        <v>0</v>
      </c>
      <c r="X16" s="51">
        <v>0</v>
      </c>
      <c r="Y16" s="52">
        <v>1727</v>
      </c>
    </row>
    <row r="17" spans="1:25" ht="12.75">
      <c r="A17" s="46">
        <v>16</v>
      </c>
      <c r="B17" s="46" t="s">
        <v>111</v>
      </c>
      <c r="C17" s="47" t="s">
        <v>485</v>
      </c>
      <c r="D17" s="47" t="s">
        <v>203</v>
      </c>
      <c r="E17" s="47" t="s">
        <v>204</v>
      </c>
      <c r="F17" s="48" t="s">
        <v>110</v>
      </c>
      <c r="G17" s="49">
        <v>150</v>
      </c>
      <c r="H17" s="50">
        <v>270</v>
      </c>
      <c r="I17" s="51">
        <v>420</v>
      </c>
      <c r="J17" s="49">
        <v>150</v>
      </c>
      <c r="K17" s="50">
        <v>131</v>
      </c>
      <c r="L17" s="51">
        <v>281</v>
      </c>
      <c r="M17" s="52">
        <v>701</v>
      </c>
      <c r="N17" s="49">
        <v>100</v>
      </c>
      <c r="O17" s="50">
        <v>412</v>
      </c>
      <c r="P17" s="51">
        <v>512</v>
      </c>
      <c r="Q17" s="52">
        <v>1213</v>
      </c>
      <c r="R17" s="49">
        <v>100</v>
      </c>
      <c r="S17" s="50">
        <v>263</v>
      </c>
      <c r="T17" s="51">
        <v>363</v>
      </c>
      <c r="U17" s="52">
        <v>1576</v>
      </c>
      <c r="V17" s="49">
        <v>0</v>
      </c>
      <c r="W17" s="50">
        <v>0</v>
      </c>
      <c r="X17" s="51">
        <v>0</v>
      </c>
      <c r="Y17" s="52">
        <v>1576</v>
      </c>
    </row>
    <row r="18" spans="1:25" ht="12.75">
      <c r="A18" s="46">
        <v>17</v>
      </c>
      <c r="B18" s="46" t="s">
        <v>456</v>
      </c>
      <c r="C18" s="47" t="s">
        <v>468</v>
      </c>
      <c r="D18" s="47" t="s">
        <v>469</v>
      </c>
      <c r="E18" s="47" t="s">
        <v>470</v>
      </c>
      <c r="F18" s="48" t="s">
        <v>110</v>
      </c>
      <c r="G18" s="49">
        <v>150</v>
      </c>
      <c r="H18" s="50">
        <v>251</v>
      </c>
      <c r="I18" s="51">
        <v>401</v>
      </c>
      <c r="J18" s="49">
        <v>150</v>
      </c>
      <c r="K18" s="50">
        <v>240</v>
      </c>
      <c r="L18" s="51">
        <v>390</v>
      </c>
      <c r="M18" s="52">
        <v>791</v>
      </c>
      <c r="N18" s="49">
        <v>150</v>
      </c>
      <c r="O18" s="50">
        <v>357</v>
      </c>
      <c r="P18" s="51">
        <v>507</v>
      </c>
      <c r="Q18" s="52">
        <v>1298</v>
      </c>
      <c r="R18" s="49">
        <v>150</v>
      </c>
      <c r="S18" s="50">
        <v>116</v>
      </c>
      <c r="T18" s="51">
        <v>266</v>
      </c>
      <c r="U18" s="52">
        <v>1564</v>
      </c>
      <c r="V18" s="49">
        <v>0</v>
      </c>
      <c r="W18" s="50">
        <v>0</v>
      </c>
      <c r="X18" s="51">
        <v>0</v>
      </c>
      <c r="Y18" s="52">
        <v>1564</v>
      </c>
    </row>
    <row r="19" spans="1:25" ht="13.5" thickBot="1">
      <c r="A19" s="53">
        <v>18</v>
      </c>
      <c r="B19" s="46" t="s">
        <v>111</v>
      </c>
      <c r="C19" s="54" t="s">
        <v>51</v>
      </c>
      <c r="D19" s="54" t="s">
        <v>52</v>
      </c>
      <c r="E19" s="54" t="s">
        <v>53</v>
      </c>
      <c r="F19" s="48" t="s">
        <v>110</v>
      </c>
      <c r="G19" s="55">
        <v>150</v>
      </c>
      <c r="H19" s="53">
        <v>237</v>
      </c>
      <c r="I19" s="56">
        <v>387</v>
      </c>
      <c r="J19" s="55">
        <v>150</v>
      </c>
      <c r="K19" s="53">
        <v>254</v>
      </c>
      <c r="L19" s="56">
        <v>404</v>
      </c>
      <c r="M19" s="57">
        <v>791</v>
      </c>
      <c r="N19" s="55">
        <v>150</v>
      </c>
      <c r="O19" s="53">
        <v>308</v>
      </c>
      <c r="P19" s="56">
        <v>458</v>
      </c>
      <c r="Q19" s="57">
        <v>1249</v>
      </c>
      <c r="R19" s="55">
        <v>150</v>
      </c>
      <c r="S19" s="53">
        <v>160</v>
      </c>
      <c r="T19" s="56">
        <v>310</v>
      </c>
      <c r="U19" s="57">
        <v>1559</v>
      </c>
      <c r="V19" s="55">
        <v>0</v>
      </c>
      <c r="W19" s="53">
        <v>0</v>
      </c>
      <c r="X19" s="56">
        <v>0</v>
      </c>
      <c r="Y19" s="57">
        <v>1559</v>
      </c>
    </row>
    <row r="20" spans="1:25" ht="12.75">
      <c r="A20" s="50">
        <v>19</v>
      </c>
      <c r="B20" s="46" t="s">
        <v>111</v>
      </c>
      <c r="C20" s="58" t="s">
        <v>482</v>
      </c>
      <c r="D20" s="58" t="s">
        <v>215</v>
      </c>
      <c r="E20" s="58" t="s">
        <v>216</v>
      </c>
      <c r="F20" s="59">
        <v>0</v>
      </c>
      <c r="G20" s="49">
        <v>150</v>
      </c>
      <c r="H20" s="50">
        <v>330</v>
      </c>
      <c r="I20" s="51">
        <v>480</v>
      </c>
      <c r="J20" s="49">
        <v>150</v>
      </c>
      <c r="K20" s="50">
        <v>258</v>
      </c>
      <c r="L20" s="51">
        <v>408</v>
      </c>
      <c r="M20" s="52">
        <v>888</v>
      </c>
      <c r="N20" s="49">
        <v>150</v>
      </c>
      <c r="O20" s="50">
        <v>165</v>
      </c>
      <c r="P20" s="51">
        <v>315</v>
      </c>
      <c r="Q20" s="52">
        <v>1203</v>
      </c>
      <c r="R20" s="49">
        <v>0</v>
      </c>
      <c r="S20" s="50">
        <v>0</v>
      </c>
      <c r="T20" s="51">
        <v>0</v>
      </c>
      <c r="U20" s="52">
        <v>1203</v>
      </c>
      <c r="V20" s="49">
        <v>0</v>
      </c>
      <c r="W20" s="50">
        <v>0</v>
      </c>
      <c r="X20" s="51">
        <v>0</v>
      </c>
      <c r="Y20" s="52">
        <v>1203</v>
      </c>
    </row>
    <row r="21" spans="1:25" ht="12.75">
      <c r="A21" s="46">
        <v>20</v>
      </c>
      <c r="B21" s="46" t="s">
        <v>334</v>
      </c>
      <c r="C21" s="47" t="s">
        <v>346</v>
      </c>
      <c r="D21" s="47" t="s">
        <v>347</v>
      </c>
      <c r="E21" s="47" t="s">
        <v>348</v>
      </c>
      <c r="F21" s="48">
        <v>0</v>
      </c>
      <c r="G21" s="49">
        <v>150</v>
      </c>
      <c r="H21" s="50">
        <v>199</v>
      </c>
      <c r="I21" s="51">
        <v>349</v>
      </c>
      <c r="J21" s="49">
        <v>150</v>
      </c>
      <c r="K21" s="50">
        <v>319</v>
      </c>
      <c r="L21" s="51">
        <v>469</v>
      </c>
      <c r="M21" s="52">
        <v>818</v>
      </c>
      <c r="N21" s="49">
        <v>150</v>
      </c>
      <c r="O21" s="50">
        <v>196</v>
      </c>
      <c r="P21" s="51">
        <v>346</v>
      </c>
      <c r="Q21" s="52">
        <v>1164</v>
      </c>
      <c r="R21" s="49">
        <v>0</v>
      </c>
      <c r="S21" s="50">
        <v>0</v>
      </c>
      <c r="T21" s="51">
        <v>0</v>
      </c>
      <c r="U21" s="52">
        <v>1164</v>
      </c>
      <c r="V21" s="49">
        <v>0</v>
      </c>
      <c r="W21" s="50">
        <v>0</v>
      </c>
      <c r="X21" s="51">
        <v>0</v>
      </c>
      <c r="Y21" s="52">
        <v>1164</v>
      </c>
    </row>
    <row r="22" spans="1:25" ht="12.75">
      <c r="A22" s="46">
        <v>21</v>
      </c>
      <c r="B22" s="46" t="s">
        <v>334</v>
      </c>
      <c r="C22" s="47" t="s">
        <v>357</v>
      </c>
      <c r="D22" s="47" t="s">
        <v>45</v>
      </c>
      <c r="E22" s="47" t="s">
        <v>356</v>
      </c>
      <c r="F22" s="48">
        <v>0</v>
      </c>
      <c r="G22" s="49">
        <v>150</v>
      </c>
      <c r="H22" s="50">
        <v>233</v>
      </c>
      <c r="I22" s="51">
        <v>383</v>
      </c>
      <c r="J22" s="49">
        <v>150</v>
      </c>
      <c r="K22" s="50">
        <v>190</v>
      </c>
      <c r="L22" s="51">
        <v>340</v>
      </c>
      <c r="M22" s="52">
        <v>723</v>
      </c>
      <c r="N22" s="49">
        <v>150</v>
      </c>
      <c r="O22" s="50">
        <v>211</v>
      </c>
      <c r="P22" s="51">
        <v>361</v>
      </c>
      <c r="Q22" s="52">
        <v>1084</v>
      </c>
      <c r="R22" s="49">
        <v>0</v>
      </c>
      <c r="S22" s="50">
        <v>0</v>
      </c>
      <c r="T22" s="51">
        <v>0</v>
      </c>
      <c r="U22" s="52">
        <v>1084</v>
      </c>
      <c r="V22" s="49">
        <v>0</v>
      </c>
      <c r="W22" s="50">
        <v>0</v>
      </c>
      <c r="X22" s="51">
        <v>0</v>
      </c>
      <c r="Y22" s="52">
        <v>1084</v>
      </c>
    </row>
    <row r="23" spans="1:25" ht="12.75">
      <c r="A23" s="46">
        <v>22</v>
      </c>
      <c r="B23" s="46" t="s">
        <v>114</v>
      </c>
      <c r="C23" s="47" t="s">
        <v>259</v>
      </c>
      <c r="D23" s="47" t="s">
        <v>260</v>
      </c>
      <c r="E23" s="47" t="s">
        <v>261</v>
      </c>
      <c r="F23" s="48">
        <v>0</v>
      </c>
      <c r="G23" s="49">
        <v>150</v>
      </c>
      <c r="H23" s="50">
        <v>323</v>
      </c>
      <c r="I23" s="51">
        <v>473</v>
      </c>
      <c r="J23" s="49">
        <v>150</v>
      </c>
      <c r="K23" s="50">
        <v>117</v>
      </c>
      <c r="L23" s="51">
        <v>267</v>
      </c>
      <c r="M23" s="52">
        <v>740</v>
      </c>
      <c r="N23" s="49">
        <v>150</v>
      </c>
      <c r="O23" s="50">
        <v>180</v>
      </c>
      <c r="P23" s="51">
        <v>330</v>
      </c>
      <c r="Q23" s="52">
        <v>1070</v>
      </c>
      <c r="R23" s="49">
        <v>0</v>
      </c>
      <c r="S23" s="50">
        <v>0</v>
      </c>
      <c r="T23" s="51">
        <v>0</v>
      </c>
      <c r="U23" s="52">
        <v>1070</v>
      </c>
      <c r="V23" s="49">
        <v>0</v>
      </c>
      <c r="W23" s="50">
        <v>0</v>
      </c>
      <c r="X23" s="51">
        <v>0</v>
      </c>
      <c r="Y23" s="52">
        <v>1070</v>
      </c>
    </row>
    <row r="24" spans="1:25" ht="12.75">
      <c r="A24" s="46">
        <v>23</v>
      </c>
      <c r="B24" s="46" t="s">
        <v>56</v>
      </c>
      <c r="C24" s="47" t="s">
        <v>415</v>
      </c>
      <c r="D24" s="47" t="s">
        <v>416</v>
      </c>
      <c r="E24" s="47" t="s">
        <v>417</v>
      </c>
      <c r="F24" s="48">
        <v>0</v>
      </c>
      <c r="G24" s="49">
        <v>150</v>
      </c>
      <c r="H24" s="50">
        <v>108</v>
      </c>
      <c r="I24" s="51">
        <v>258</v>
      </c>
      <c r="J24" s="49">
        <v>130</v>
      </c>
      <c r="K24" s="50">
        <v>353</v>
      </c>
      <c r="L24" s="51">
        <v>483</v>
      </c>
      <c r="M24" s="52">
        <v>741</v>
      </c>
      <c r="N24" s="49">
        <v>130</v>
      </c>
      <c r="O24" s="50">
        <v>188</v>
      </c>
      <c r="P24" s="51">
        <v>318</v>
      </c>
      <c r="Q24" s="52">
        <v>1059</v>
      </c>
      <c r="R24" s="49">
        <v>0</v>
      </c>
      <c r="S24" s="50">
        <v>0</v>
      </c>
      <c r="T24" s="51">
        <v>0</v>
      </c>
      <c r="U24" s="52">
        <v>1059</v>
      </c>
      <c r="V24" s="49">
        <v>0</v>
      </c>
      <c r="W24" s="50">
        <v>0</v>
      </c>
      <c r="X24" s="51">
        <v>0</v>
      </c>
      <c r="Y24" s="52">
        <v>1059</v>
      </c>
    </row>
    <row r="25" spans="1:25" ht="12.75">
      <c r="A25" s="46">
        <v>24</v>
      </c>
      <c r="B25" s="46" t="s">
        <v>116</v>
      </c>
      <c r="C25" s="47" t="s">
        <v>129</v>
      </c>
      <c r="D25" s="47" t="s">
        <v>130</v>
      </c>
      <c r="E25" s="47" t="s">
        <v>131</v>
      </c>
      <c r="F25" s="48">
        <v>0</v>
      </c>
      <c r="G25" s="49">
        <v>150</v>
      </c>
      <c r="H25" s="50">
        <v>112</v>
      </c>
      <c r="I25" s="51">
        <v>262</v>
      </c>
      <c r="J25" s="49">
        <v>150</v>
      </c>
      <c r="K25" s="50">
        <v>260</v>
      </c>
      <c r="L25" s="51">
        <v>410</v>
      </c>
      <c r="M25" s="52">
        <v>672</v>
      </c>
      <c r="N25" s="49">
        <v>150</v>
      </c>
      <c r="O25" s="50">
        <v>232</v>
      </c>
      <c r="P25" s="51">
        <v>382</v>
      </c>
      <c r="Q25" s="52">
        <v>1054</v>
      </c>
      <c r="R25" s="49">
        <v>0</v>
      </c>
      <c r="S25" s="50">
        <v>0</v>
      </c>
      <c r="T25" s="51">
        <v>0</v>
      </c>
      <c r="U25" s="52">
        <v>1054</v>
      </c>
      <c r="V25" s="49">
        <v>0</v>
      </c>
      <c r="W25" s="50">
        <v>0</v>
      </c>
      <c r="X25" s="51">
        <v>0</v>
      </c>
      <c r="Y25" s="52">
        <v>1054</v>
      </c>
    </row>
    <row r="26" spans="1:25" ht="12.75">
      <c r="A26" s="46">
        <v>25</v>
      </c>
      <c r="B26" s="46" t="s">
        <v>76</v>
      </c>
      <c r="C26" s="47" t="s">
        <v>402</v>
      </c>
      <c r="D26" s="47" t="s">
        <v>403</v>
      </c>
      <c r="E26" s="47" t="s">
        <v>404</v>
      </c>
      <c r="F26" s="48">
        <v>0</v>
      </c>
      <c r="G26" s="49">
        <v>150</v>
      </c>
      <c r="H26" s="50">
        <v>202</v>
      </c>
      <c r="I26" s="51">
        <v>352</v>
      </c>
      <c r="J26" s="49">
        <v>150</v>
      </c>
      <c r="K26" s="50">
        <v>144</v>
      </c>
      <c r="L26" s="51">
        <v>294</v>
      </c>
      <c r="M26" s="52">
        <v>646</v>
      </c>
      <c r="N26" s="49">
        <v>150</v>
      </c>
      <c r="O26" s="50">
        <v>258</v>
      </c>
      <c r="P26" s="51">
        <v>408</v>
      </c>
      <c r="Q26" s="52">
        <v>1054</v>
      </c>
      <c r="R26" s="49">
        <v>0</v>
      </c>
      <c r="S26" s="50">
        <v>0</v>
      </c>
      <c r="T26" s="51">
        <v>0</v>
      </c>
      <c r="U26" s="52">
        <v>1054</v>
      </c>
      <c r="V26" s="49">
        <v>0</v>
      </c>
      <c r="W26" s="50">
        <v>0</v>
      </c>
      <c r="X26" s="51">
        <v>0</v>
      </c>
      <c r="Y26" s="52">
        <v>1054</v>
      </c>
    </row>
    <row r="27" spans="1:25" ht="12.75">
      <c r="A27" s="46">
        <v>26</v>
      </c>
      <c r="B27" s="46" t="s">
        <v>117</v>
      </c>
      <c r="C27" s="47" t="s">
        <v>167</v>
      </c>
      <c r="D27" s="47" t="s">
        <v>168</v>
      </c>
      <c r="E27" s="47" t="s">
        <v>169</v>
      </c>
      <c r="F27" s="48">
        <v>0</v>
      </c>
      <c r="G27" s="49">
        <v>150</v>
      </c>
      <c r="H27" s="50">
        <v>158</v>
      </c>
      <c r="I27" s="51">
        <v>308</v>
      </c>
      <c r="J27" s="49">
        <v>150</v>
      </c>
      <c r="K27" s="50">
        <v>198</v>
      </c>
      <c r="L27" s="51">
        <v>348</v>
      </c>
      <c r="M27" s="52">
        <v>656</v>
      </c>
      <c r="N27" s="49">
        <v>150</v>
      </c>
      <c r="O27" s="50">
        <v>240</v>
      </c>
      <c r="P27" s="51">
        <v>390</v>
      </c>
      <c r="Q27" s="52">
        <v>1046</v>
      </c>
      <c r="R27" s="49">
        <v>0</v>
      </c>
      <c r="S27" s="50">
        <v>0</v>
      </c>
      <c r="T27" s="51">
        <v>0</v>
      </c>
      <c r="U27" s="52">
        <v>1046</v>
      </c>
      <c r="V27" s="49">
        <v>0</v>
      </c>
      <c r="W27" s="50">
        <v>0</v>
      </c>
      <c r="X27" s="51">
        <v>0</v>
      </c>
      <c r="Y27" s="52">
        <v>1046</v>
      </c>
    </row>
    <row r="28" spans="1:25" ht="12.75">
      <c r="A28" s="46">
        <v>27</v>
      </c>
      <c r="B28" s="46" t="s">
        <v>111</v>
      </c>
      <c r="C28" s="47" t="s">
        <v>499</v>
      </c>
      <c r="D28" s="47" t="s">
        <v>150</v>
      </c>
      <c r="E28" s="47" t="s">
        <v>245</v>
      </c>
      <c r="F28" s="48">
        <v>0</v>
      </c>
      <c r="G28" s="49">
        <v>150</v>
      </c>
      <c r="H28" s="50">
        <v>244</v>
      </c>
      <c r="I28" s="51">
        <v>394</v>
      </c>
      <c r="J28" s="49">
        <v>150</v>
      </c>
      <c r="K28" s="50">
        <v>163</v>
      </c>
      <c r="L28" s="51">
        <v>313</v>
      </c>
      <c r="M28" s="52">
        <v>707</v>
      </c>
      <c r="N28" s="49">
        <v>150</v>
      </c>
      <c r="O28" s="50">
        <v>176</v>
      </c>
      <c r="P28" s="51">
        <v>326</v>
      </c>
      <c r="Q28" s="52">
        <v>1033</v>
      </c>
      <c r="R28" s="49">
        <v>0</v>
      </c>
      <c r="S28" s="50">
        <v>0</v>
      </c>
      <c r="T28" s="51">
        <v>0</v>
      </c>
      <c r="U28" s="52">
        <v>1033</v>
      </c>
      <c r="V28" s="49">
        <v>0</v>
      </c>
      <c r="W28" s="50">
        <v>0</v>
      </c>
      <c r="X28" s="51">
        <v>0</v>
      </c>
      <c r="Y28" s="52">
        <v>1033</v>
      </c>
    </row>
    <row r="29" spans="1:25" ht="12.75">
      <c r="A29" s="46">
        <v>28</v>
      </c>
      <c r="B29" s="46" t="s">
        <v>334</v>
      </c>
      <c r="C29" s="47" t="s">
        <v>75</v>
      </c>
      <c r="D29" s="47" t="s">
        <v>43</v>
      </c>
      <c r="E29" s="47" t="s">
        <v>356</v>
      </c>
      <c r="F29" s="48">
        <v>0</v>
      </c>
      <c r="G29" s="49">
        <v>150</v>
      </c>
      <c r="H29" s="50">
        <v>192</v>
      </c>
      <c r="I29" s="51">
        <v>342</v>
      </c>
      <c r="J29" s="49">
        <v>150</v>
      </c>
      <c r="K29" s="50">
        <v>256</v>
      </c>
      <c r="L29" s="51">
        <v>406</v>
      </c>
      <c r="M29" s="52">
        <v>748</v>
      </c>
      <c r="N29" s="49">
        <v>150</v>
      </c>
      <c r="O29" s="50">
        <v>107</v>
      </c>
      <c r="P29" s="51">
        <v>257</v>
      </c>
      <c r="Q29" s="52">
        <v>1005</v>
      </c>
      <c r="R29" s="49">
        <v>0</v>
      </c>
      <c r="S29" s="50">
        <v>0</v>
      </c>
      <c r="T29" s="51">
        <v>0</v>
      </c>
      <c r="U29" s="52">
        <v>1005</v>
      </c>
      <c r="V29" s="49">
        <v>0</v>
      </c>
      <c r="W29" s="50">
        <v>0</v>
      </c>
      <c r="X29" s="51">
        <v>0</v>
      </c>
      <c r="Y29" s="52">
        <v>1005</v>
      </c>
    </row>
    <row r="30" spans="1:25" ht="12.75">
      <c r="A30" s="46">
        <v>29</v>
      </c>
      <c r="B30" s="46" t="s">
        <v>111</v>
      </c>
      <c r="C30" s="47" t="s">
        <v>510</v>
      </c>
      <c r="D30" s="47" t="s">
        <v>222</v>
      </c>
      <c r="E30" s="47" t="s">
        <v>223</v>
      </c>
      <c r="F30" s="48">
        <v>0</v>
      </c>
      <c r="G30" s="49">
        <v>100</v>
      </c>
      <c r="H30" s="50">
        <v>284</v>
      </c>
      <c r="I30" s="51">
        <v>384</v>
      </c>
      <c r="J30" s="49">
        <v>100</v>
      </c>
      <c r="K30" s="50">
        <v>260</v>
      </c>
      <c r="L30" s="51">
        <v>360</v>
      </c>
      <c r="M30" s="52">
        <v>744</v>
      </c>
      <c r="N30" s="49">
        <v>100</v>
      </c>
      <c r="O30" s="50">
        <v>158</v>
      </c>
      <c r="P30" s="51">
        <v>258</v>
      </c>
      <c r="Q30" s="52">
        <v>1002</v>
      </c>
      <c r="R30" s="49">
        <v>0</v>
      </c>
      <c r="S30" s="50">
        <v>0</v>
      </c>
      <c r="T30" s="51">
        <v>0</v>
      </c>
      <c r="U30" s="52">
        <v>1002</v>
      </c>
      <c r="V30" s="49">
        <v>0</v>
      </c>
      <c r="W30" s="50">
        <v>0</v>
      </c>
      <c r="X30" s="51">
        <v>0</v>
      </c>
      <c r="Y30" s="52">
        <v>1002</v>
      </c>
    </row>
    <row r="31" spans="1:25" ht="12.75">
      <c r="A31" s="46">
        <v>30</v>
      </c>
      <c r="B31" s="46" t="s">
        <v>428</v>
      </c>
      <c r="C31" s="47" t="s">
        <v>429</v>
      </c>
      <c r="D31" s="47" t="s">
        <v>430</v>
      </c>
      <c r="E31" s="47" t="s">
        <v>431</v>
      </c>
      <c r="F31" s="48">
        <v>0</v>
      </c>
      <c r="G31" s="49">
        <v>150</v>
      </c>
      <c r="H31" s="50">
        <v>15</v>
      </c>
      <c r="I31" s="51">
        <v>165</v>
      </c>
      <c r="J31" s="49">
        <v>150</v>
      </c>
      <c r="K31" s="50">
        <v>347</v>
      </c>
      <c r="L31" s="51">
        <v>497</v>
      </c>
      <c r="M31" s="52">
        <v>662</v>
      </c>
      <c r="N31" s="49">
        <v>150</v>
      </c>
      <c r="O31" s="50">
        <v>190</v>
      </c>
      <c r="P31" s="51">
        <v>340</v>
      </c>
      <c r="Q31" s="52">
        <v>1002</v>
      </c>
      <c r="R31" s="49">
        <v>0</v>
      </c>
      <c r="S31" s="50">
        <v>0</v>
      </c>
      <c r="T31" s="51">
        <v>0</v>
      </c>
      <c r="U31" s="52">
        <v>1002</v>
      </c>
      <c r="V31" s="49">
        <v>0</v>
      </c>
      <c r="W31" s="50">
        <v>0</v>
      </c>
      <c r="X31" s="51">
        <v>0</v>
      </c>
      <c r="Y31" s="52">
        <v>1002</v>
      </c>
    </row>
    <row r="32" spans="1:25" ht="12.75">
      <c r="A32" s="46">
        <v>31</v>
      </c>
      <c r="B32" s="46" t="s">
        <v>111</v>
      </c>
      <c r="C32" s="47" t="s">
        <v>481</v>
      </c>
      <c r="D32" s="47" t="s">
        <v>232</v>
      </c>
      <c r="E32" s="47" t="s">
        <v>214</v>
      </c>
      <c r="F32" s="48">
        <v>0</v>
      </c>
      <c r="G32" s="49">
        <v>90</v>
      </c>
      <c r="H32" s="50">
        <v>258</v>
      </c>
      <c r="I32" s="51">
        <v>348</v>
      </c>
      <c r="J32" s="49">
        <v>90</v>
      </c>
      <c r="K32" s="50">
        <v>234</v>
      </c>
      <c r="L32" s="51">
        <v>324</v>
      </c>
      <c r="M32" s="52">
        <v>672</v>
      </c>
      <c r="N32" s="49">
        <v>90</v>
      </c>
      <c r="O32" s="50">
        <v>237</v>
      </c>
      <c r="P32" s="51">
        <v>327</v>
      </c>
      <c r="Q32" s="52">
        <v>999</v>
      </c>
      <c r="R32" s="49">
        <v>0</v>
      </c>
      <c r="S32" s="50">
        <v>0</v>
      </c>
      <c r="T32" s="51">
        <v>0</v>
      </c>
      <c r="U32" s="52">
        <v>999</v>
      </c>
      <c r="V32" s="49">
        <v>0</v>
      </c>
      <c r="W32" s="50">
        <v>0</v>
      </c>
      <c r="X32" s="51">
        <v>0</v>
      </c>
      <c r="Y32" s="52">
        <v>999</v>
      </c>
    </row>
    <row r="33" spans="1:25" ht="12.75">
      <c r="A33" s="46">
        <v>32</v>
      </c>
      <c r="B33" s="46" t="s">
        <v>116</v>
      </c>
      <c r="C33" s="47" t="s">
        <v>140</v>
      </c>
      <c r="D33" s="47" t="s">
        <v>141</v>
      </c>
      <c r="E33" s="47" t="s">
        <v>142</v>
      </c>
      <c r="F33" s="48">
        <v>0</v>
      </c>
      <c r="G33" s="49">
        <v>150</v>
      </c>
      <c r="H33" s="50">
        <v>179</v>
      </c>
      <c r="I33" s="51">
        <v>329</v>
      </c>
      <c r="J33" s="49">
        <v>70</v>
      </c>
      <c r="K33" s="50">
        <v>257</v>
      </c>
      <c r="L33" s="51">
        <v>327</v>
      </c>
      <c r="M33" s="52">
        <v>656</v>
      </c>
      <c r="N33" s="49">
        <v>70</v>
      </c>
      <c r="O33" s="50">
        <v>255</v>
      </c>
      <c r="P33" s="51">
        <v>325</v>
      </c>
      <c r="Q33" s="52">
        <v>981</v>
      </c>
      <c r="R33" s="49">
        <v>0</v>
      </c>
      <c r="S33" s="50">
        <v>0</v>
      </c>
      <c r="T33" s="51">
        <v>0</v>
      </c>
      <c r="U33" s="52">
        <v>981</v>
      </c>
      <c r="V33" s="49">
        <v>0</v>
      </c>
      <c r="W33" s="50">
        <v>0</v>
      </c>
      <c r="X33" s="51">
        <v>0</v>
      </c>
      <c r="Y33" s="52">
        <v>981</v>
      </c>
    </row>
    <row r="34" spans="1:25" ht="12.75">
      <c r="A34" s="46">
        <v>33</v>
      </c>
      <c r="B34" s="46" t="s">
        <v>334</v>
      </c>
      <c r="C34" s="47" t="s">
        <v>351</v>
      </c>
      <c r="D34" s="47" t="s">
        <v>352</v>
      </c>
      <c r="E34" s="47" t="s">
        <v>353</v>
      </c>
      <c r="F34" s="48">
        <v>0</v>
      </c>
      <c r="G34" s="49">
        <v>150</v>
      </c>
      <c r="H34" s="50">
        <v>134</v>
      </c>
      <c r="I34" s="51">
        <v>284</v>
      </c>
      <c r="J34" s="49">
        <v>150</v>
      </c>
      <c r="K34" s="50">
        <v>205</v>
      </c>
      <c r="L34" s="51">
        <v>355</v>
      </c>
      <c r="M34" s="52">
        <v>639</v>
      </c>
      <c r="N34" s="49">
        <v>150</v>
      </c>
      <c r="O34" s="50">
        <v>187</v>
      </c>
      <c r="P34" s="51">
        <v>337</v>
      </c>
      <c r="Q34" s="52">
        <v>976</v>
      </c>
      <c r="R34" s="49">
        <v>0</v>
      </c>
      <c r="S34" s="50">
        <v>0</v>
      </c>
      <c r="T34" s="51">
        <v>0</v>
      </c>
      <c r="U34" s="52">
        <v>976</v>
      </c>
      <c r="V34" s="49">
        <v>0</v>
      </c>
      <c r="W34" s="50">
        <v>0</v>
      </c>
      <c r="X34" s="51">
        <v>0</v>
      </c>
      <c r="Y34" s="52">
        <v>976</v>
      </c>
    </row>
    <row r="35" spans="1:25" ht="12.75">
      <c r="A35" s="46">
        <v>34</v>
      </c>
      <c r="B35" s="46" t="s">
        <v>56</v>
      </c>
      <c r="C35" s="47" t="s">
        <v>425</v>
      </c>
      <c r="D35" s="47" t="s">
        <v>426</v>
      </c>
      <c r="E35" s="47" t="s">
        <v>427</v>
      </c>
      <c r="F35" s="48">
        <v>0</v>
      </c>
      <c r="G35" s="49">
        <v>150</v>
      </c>
      <c r="H35" s="50">
        <v>163</v>
      </c>
      <c r="I35" s="51">
        <v>313</v>
      </c>
      <c r="J35" s="49">
        <v>150</v>
      </c>
      <c r="K35" s="50">
        <v>180</v>
      </c>
      <c r="L35" s="51">
        <v>330</v>
      </c>
      <c r="M35" s="52">
        <v>643</v>
      </c>
      <c r="N35" s="49">
        <v>130</v>
      </c>
      <c r="O35" s="50">
        <v>188</v>
      </c>
      <c r="P35" s="51">
        <v>318</v>
      </c>
      <c r="Q35" s="52">
        <v>961</v>
      </c>
      <c r="R35" s="49">
        <v>0</v>
      </c>
      <c r="S35" s="50">
        <v>0</v>
      </c>
      <c r="T35" s="51">
        <v>0</v>
      </c>
      <c r="U35" s="52">
        <v>961</v>
      </c>
      <c r="V35" s="49">
        <v>0</v>
      </c>
      <c r="W35" s="50">
        <v>0</v>
      </c>
      <c r="X35" s="51">
        <v>0</v>
      </c>
      <c r="Y35" s="52">
        <v>961</v>
      </c>
    </row>
    <row r="36" spans="1:25" ht="12.75">
      <c r="A36" s="46">
        <v>35</v>
      </c>
      <c r="B36" s="46" t="s">
        <v>111</v>
      </c>
      <c r="C36" s="47" t="s">
        <v>490</v>
      </c>
      <c r="D36" s="47" t="s">
        <v>209</v>
      </c>
      <c r="E36" s="47" t="s">
        <v>210</v>
      </c>
      <c r="F36" s="48">
        <v>0</v>
      </c>
      <c r="G36" s="49">
        <v>150</v>
      </c>
      <c r="H36" s="50">
        <v>144</v>
      </c>
      <c r="I36" s="51">
        <v>294</v>
      </c>
      <c r="J36" s="49">
        <v>150</v>
      </c>
      <c r="K36" s="50">
        <v>152</v>
      </c>
      <c r="L36" s="51">
        <v>302</v>
      </c>
      <c r="M36" s="52">
        <v>596</v>
      </c>
      <c r="N36" s="49">
        <v>150</v>
      </c>
      <c r="O36" s="50">
        <v>209</v>
      </c>
      <c r="P36" s="51">
        <v>359</v>
      </c>
      <c r="Q36" s="52">
        <v>955</v>
      </c>
      <c r="R36" s="49">
        <v>0</v>
      </c>
      <c r="S36" s="50">
        <v>0</v>
      </c>
      <c r="T36" s="51">
        <v>0</v>
      </c>
      <c r="U36" s="52">
        <v>955</v>
      </c>
      <c r="V36" s="49">
        <v>0</v>
      </c>
      <c r="W36" s="50">
        <v>0</v>
      </c>
      <c r="X36" s="51">
        <v>0</v>
      </c>
      <c r="Y36" s="52">
        <v>955</v>
      </c>
    </row>
    <row r="37" spans="1:25" ht="12.75">
      <c r="A37" s="46">
        <v>36</v>
      </c>
      <c r="B37" s="46" t="s">
        <v>111</v>
      </c>
      <c r="C37" s="47" t="s">
        <v>478</v>
      </c>
      <c r="D37" s="47" t="s">
        <v>233</v>
      </c>
      <c r="E37" s="47" t="s">
        <v>234</v>
      </c>
      <c r="F37" s="48">
        <v>0</v>
      </c>
      <c r="G37" s="49">
        <v>110</v>
      </c>
      <c r="H37" s="50">
        <v>212</v>
      </c>
      <c r="I37" s="51">
        <v>322</v>
      </c>
      <c r="J37" s="49">
        <v>110</v>
      </c>
      <c r="K37" s="50">
        <v>150</v>
      </c>
      <c r="L37" s="51">
        <v>260</v>
      </c>
      <c r="M37" s="52">
        <v>582</v>
      </c>
      <c r="N37" s="49">
        <v>110</v>
      </c>
      <c r="O37" s="50">
        <v>260</v>
      </c>
      <c r="P37" s="51">
        <v>370</v>
      </c>
      <c r="Q37" s="52">
        <v>952</v>
      </c>
      <c r="R37" s="49">
        <v>0</v>
      </c>
      <c r="S37" s="50">
        <v>0</v>
      </c>
      <c r="T37" s="51">
        <v>0</v>
      </c>
      <c r="U37" s="52">
        <v>952</v>
      </c>
      <c r="V37" s="49">
        <v>0</v>
      </c>
      <c r="W37" s="50">
        <v>0</v>
      </c>
      <c r="X37" s="51">
        <v>0</v>
      </c>
      <c r="Y37" s="52">
        <v>952</v>
      </c>
    </row>
    <row r="38" spans="1:25" ht="12.75">
      <c r="A38" s="46">
        <v>37</v>
      </c>
      <c r="B38" s="46" t="s">
        <v>111</v>
      </c>
      <c r="C38" s="47" t="s">
        <v>497</v>
      </c>
      <c r="D38" s="47" t="s">
        <v>47</v>
      </c>
      <c r="E38" s="47" t="s">
        <v>212</v>
      </c>
      <c r="F38" s="48">
        <v>0</v>
      </c>
      <c r="G38" s="49">
        <v>150</v>
      </c>
      <c r="H38" s="50">
        <v>181</v>
      </c>
      <c r="I38" s="51">
        <v>331</v>
      </c>
      <c r="J38" s="49">
        <v>150</v>
      </c>
      <c r="K38" s="50">
        <v>257</v>
      </c>
      <c r="L38" s="51">
        <v>407</v>
      </c>
      <c r="M38" s="52">
        <v>738</v>
      </c>
      <c r="N38" s="49">
        <v>150</v>
      </c>
      <c r="O38" s="50">
        <v>63</v>
      </c>
      <c r="P38" s="51">
        <v>213</v>
      </c>
      <c r="Q38" s="52">
        <v>951</v>
      </c>
      <c r="R38" s="49">
        <v>0</v>
      </c>
      <c r="S38" s="50">
        <v>0</v>
      </c>
      <c r="T38" s="51">
        <v>0</v>
      </c>
      <c r="U38" s="52">
        <v>951</v>
      </c>
      <c r="V38" s="49">
        <v>0</v>
      </c>
      <c r="W38" s="50">
        <v>0</v>
      </c>
      <c r="X38" s="51">
        <v>0</v>
      </c>
      <c r="Y38" s="52">
        <v>951</v>
      </c>
    </row>
    <row r="39" spans="1:25" ht="12.75">
      <c r="A39" s="46">
        <v>38</v>
      </c>
      <c r="B39" s="46" t="s">
        <v>334</v>
      </c>
      <c r="C39" s="47" t="s">
        <v>354</v>
      </c>
      <c r="D39" s="47" t="s">
        <v>44</v>
      </c>
      <c r="E39" s="47" t="s">
        <v>356</v>
      </c>
      <c r="F39" s="48">
        <v>0</v>
      </c>
      <c r="G39" s="49">
        <v>150</v>
      </c>
      <c r="H39" s="50">
        <v>203</v>
      </c>
      <c r="I39" s="51">
        <v>353</v>
      </c>
      <c r="J39" s="49">
        <v>150</v>
      </c>
      <c r="K39" s="50">
        <v>134</v>
      </c>
      <c r="L39" s="51">
        <v>284</v>
      </c>
      <c r="M39" s="52">
        <v>637</v>
      </c>
      <c r="N39" s="49">
        <v>150</v>
      </c>
      <c r="O39" s="50">
        <v>147</v>
      </c>
      <c r="P39" s="51">
        <v>297</v>
      </c>
      <c r="Q39" s="52">
        <v>934</v>
      </c>
      <c r="R39" s="49">
        <v>0</v>
      </c>
      <c r="S39" s="50">
        <v>0</v>
      </c>
      <c r="T39" s="51">
        <v>0</v>
      </c>
      <c r="U39" s="52">
        <v>934</v>
      </c>
      <c r="V39" s="49">
        <v>0</v>
      </c>
      <c r="W39" s="50">
        <v>0</v>
      </c>
      <c r="X39" s="51">
        <v>0</v>
      </c>
      <c r="Y39" s="52">
        <v>934</v>
      </c>
    </row>
    <row r="40" spans="1:25" ht="12.75">
      <c r="A40" s="46">
        <v>39</v>
      </c>
      <c r="B40" s="46" t="s">
        <v>121</v>
      </c>
      <c r="C40" s="47" t="s">
        <v>513</v>
      </c>
      <c r="D40" s="47" t="s">
        <v>253</v>
      </c>
      <c r="E40" s="47" t="s">
        <v>254</v>
      </c>
      <c r="F40" s="48">
        <v>0</v>
      </c>
      <c r="G40" s="49">
        <v>150</v>
      </c>
      <c r="H40" s="50">
        <v>181</v>
      </c>
      <c r="I40" s="51">
        <v>331</v>
      </c>
      <c r="J40" s="49">
        <v>150</v>
      </c>
      <c r="K40" s="50">
        <v>185</v>
      </c>
      <c r="L40" s="51">
        <v>335</v>
      </c>
      <c r="M40" s="52">
        <v>666</v>
      </c>
      <c r="N40" s="49">
        <v>150</v>
      </c>
      <c r="O40" s="50">
        <v>100</v>
      </c>
      <c r="P40" s="51">
        <v>250</v>
      </c>
      <c r="Q40" s="52">
        <v>916</v>
      </c>
      <c r="R40" s="49">
        <v>0</v>
      </c>
      <c r="S40" s="50">
        <v>0</v>
      </c>
      <c r="T40" s="51">
        <v>0</v>
      </c>
      <c r="U40" s="52">
        <v>916</v>
      </c>
      <c r="V40" s="49">
        <v>0</v>
      </c>
      <c r="W40" s="50">
        <v>0</v>
      </c>
      <c r="X40" s="51">
        <v>0</v>
      </c>
      <c r="Y40" s="52">
        <v>916</v>
      </c>
    </row>
    <row r="41" spans="1:25" ht="12.75">
      <c r="A41" s="60">
        <v>40</v>
      </c>
      <c r="B41" s="46" t="s">
        <v>111</v>
      </c>
      <c r="C41" s="47" t="s">
        <v>486</v>
      </c>
      <c r="D41" s="47" t="s">
        <v>226</v>
      </c>
      <c r="E41" s="47" t="s">
        <v>227</v>
      </c>
      <c r="F41" s="48">
        <v>0</v>
      </c>
      <c r="G41" s="49">
        <v>90</v>
      </c>
      <c r="H41" s="50">
        <v>49</v>
      </c>
      <c r="I41" s="51">
        <v>139</v>
      </c>
      <c r="J41" s="49">
        <v>90</v>
      </c>
      <c r="K41" s="50">
        <v>261</v>
      </c>
      <c r="L41" s="51">
        <v>351</v>
      </c>
      <c r="M41" s="52">
        <v>490</v>
      </c>
      <c r="N41" s="49">
        <v>90</v>
      </c>
      <c r="O41" s="50">
        <v>245</v>
      </c>
      <c r="P41" s="51">
        <v>335</v>
      </c>
      <c r="Q41" s="52">
        <v>825</v>
      </c>
      <c r="R41" s="49">
        <v>0</v>
      </c>
      <c r="S41" s="50">
        <v>0</v>
      </c>
      <c r="T41" s="51">
        <v>0</v>
      </c>
      <c r="U41" s="52">
        <v>825</v>
      </c>
      <c r="V41" s="49">
        <v>0</v>
      </c>
      <c r="W41" s="50">
        <v>0</v>
      </c>
      <c r="X41" s="51">
        <v>0</v>
      </c>
      <c r="Y41" s="52">
        <v>825</v>
      </c>
    </row>
    <row r="42" spans="1:25" ht="12.75">
      <c r="A42" s="46">
        <v>41</v>
      </c>
      <c r="B42" s="46" t="s">
        <v>111</v>
      </c>
      <c r="C42" s="47" t="s">
        <v>483</v>
      </c>
      <c r="D42" s="47" t="s">
        <v>209</v>
      </c>
      <c r="E42" s="47" t="s">
        <v>219</v>
      </c>
      <c r="F42" s="48">
        <v>0</v>
      </c>
      <c r="G42" s="49">
        <v>150</v>
      </c>
      <c r="H42" s="50">
        <v>231</v>
      </c>
      <c r="I42" s="51">
        <v>381</v>
      </c>
      <c r="J42" s="49">
        <v>150</v>
      </c>
      <c r="K42" s="50">
        <v>262</v>
      </c>
      <c r="L42" s="51">
        <v>412</v>
      </c>
      <c r="M42" s="52">
        <v>793</v>
      </c>
      <c r="N42" s="49">
        <v>0</v>
      </c>
      <c r="O42" s="50">
        <v>0</v>
      </c>
      <c r="P42" s="51">
        <v>0</v>
      </c>
      <c r="Q42" s="52">
        <v>793</v>
      </c>
      <c r="R42" s="49">
        <v>0</v>
      </c>
      <c r="S42" s="50">
        <v>0</v>
      </c>
      <c r="T42" s="51">
        <v>0</v>
      </c>
      <c r="U42" s="52">
        <v>793</v>
      </c>
      <c r="V42" s="49">
        <v>0</v>
      </c>
      <c r="W42" s="50">
        <v>0</v>
      </c>
      <c r="X42" s="51">
        <v>0</v>
      </c>
      <c r="Y42" s="52">
        <v>793</v>
      </c>
    </row>
    <row r="43" spans="1:25" ht="12.75">
      <c r="A43" s="60">
        <v>42</v>
      </c>
      <c r="B43" s="46" t="s">
        <v>116</v>
      </c>
      <c r="C43" s="47" t="s">
        <v>123</v>
      </c>
      <c r="D43" s="47" t="s">
        <v>124</v>
      </c>
      <c r="E43" s="47" t="s">
        <v>125</v>
      </c>
      <c r="F43" s="48">
        <v>0</v>
      </c>
      <c r="G43" s="49">
        <v>150</v>
      </c>
      <c r="H43" s="50">
        <v>168</v>
      </c>
      <c r="I43" s="51">
        <v>318</v>
      </c>
      <c r="J43" s="49">
        <v>150</v>
      </c>
      <c r="K43" s="50">
        <v>119</v>
      </c>
      <c r="L43" s="51">
        <v>269</v>
      </c>
      <c r="M43" s="52">
        <v>587</v>
      </c>
      <c r="N43" s="49">
        <v>110</v>
      </c>
      <c r="O43" s="50">
        <v>52</v>
      </c>
      <c r="P43" s="51">
        <v>162</v>
      </c>
      <c r="Q43" s="52">
        <v>749</v>
      </c>
      <c r="R43" s="49">
        <v>0</v>
      </c>
      <c r="S43" s="50">
        <v>0</v>
      </c>
      <c r="T43" s="51">
        <v>0</v>
      </c>
      <c r="U43" s="52">
        <v>749</v>
      </c>
      <c r="V43" s="49">
        <v>0</v>
      </c>
      <c r="W43" s="50">
        <v>0</v>
      </c>
      <c r="X43" s="51">
        <v>0</v>
      </c>
      <c r="Y43" s="52">
        <v>749</v>
      </c>
    </row>
    <row r="44" spans="1:25" ht="12.75">
      <c r="A44" s="46">
        <v>43</v>
      </c>
      <c r="B44" s="46" t="s">
        <v>111</v>
      </c>
      <c r="C44" s="47" t="s">
        <v>200</v>
      </c>
      <c r="D44" s="47" t="s">
        <v>201</v>
      </c>
      <c r="E44" s="47" t="s">
        <v>202</v>
      </c>
      <c r="F44" s="48">
        <v>0</v>
      </c>
      <c r="G44" s="49">
        <v>150</v>
      </c>
      <c r="H44" s="50">
        <v>198</v>
      </c>
      <c r="I44" s="51">
        <v>348</v>
      </c>
      <c r="J44" s="49">
        <v>0</v>
      </c>
      <c r="K44" s="50">
        <v>0</v>
      </c>
      <c r="L44" s="51">
        <v>0</v>
      </c>
      <c r="M44" s="52">
        <v>348</v>
      </c>
      <c r="N44" s="49">
        <v>150</v>
      </c>
      <c r="O44" s="50">
        <v>171</v>
      </c>
      <c r="P44" s="51">
        <v>321</v>
      </c>
      <c r="Q44" s="52">
        <v>669</v>
      </c>
      <c r="R44" s="49">
        <v>0</v>
      </c>
      <c r="S44" s="50">
        <v>0</v>
      </c>
      <c r="T44" s="51">
        <v>0</v>
      </c>
      <c r="U44" s="52">
        <v>669</v>
      </c>
      <c r="V44" s="49">
        <v>0</v>
      </c>
      <c r="W44" s="50">
        <v>0</v>
      </c>
      <c r="X44" s="51">
        <v>0</v>
      </c>
      <c r="Y44" s="52">
        <v>669</v>
      </c>
    </row>
    <row r="45" spans="1:25" ht="12.75">
      <c r="A45" s="60">
        <v>44</v>
      </c>
      <c r="B45" s="46" t="s">
        <v>111</v>
      </c>
      <c r="C45" s="47" t="s">
        <v>509</v>
      </c>
      <c r="D45" s="47" t="s">
        <v>205</v>
      </c>
      <c r="E45" s="47" t="s">
        <v>206</v>
      </c>
      <c r="F45" s="48">
        <v>0</v>
      </c>
      <c r="G45" s="49">
        <v>150</v>
      </c>
      <c r="H45" s="50">
        <v>51</v>
      </c>
      <c r="I45" s="51">
        <v>201</v>
      </c>
      <c r="J45" s="49">
        <v>150</v>
      </c>
      <c r="K45" s="50">
        <v>111</v>
      </c>
      <c r="L45" s="51">
        <v>261</v>
      </c>
      <c r="M45" s="52">
        <v>462</v>
      </c>
      <c r="N45" s="49">
        <v>150</v>
      </c>
      <c r="O45" s="50">
        <v>54</v>
      </c>
      <c r="P45" s="51">
        <v>204</v>
      </c>
      <c r="Q45" s="52">
        <v>666</v>
      </c>
      <c r="R45" s="49">
        <v>0</v>
      </c>
      <c r="S45" s="50">
        <v>0</v>
      </c>
      <c r="T45" s="51">
        <v>0</v>
      </c>
      <c r="U45" s="52">
        <v>666</v>
      </c>
      <c r="V45" s="49">
        <v>0</v>
      </c>
      <c r="W45" s="50">
        <v>0</v>
      </c>
      <c r="X45" s="51">
        <v>0</v>
      </c>
      <c r="Y45" s="52">
        <v>666</v>
      </c>
    </row>
    <row r="46" spans="1:25" ht="12.75">
      <c r="A46" s="46">
        <v>45</v>
      </c>
      <c r="B46" s="46" t="s">
        <v>456</v>
      </c>
      <c r="C46" s="47" t="s">
        <v>457</v>
      </c>
      <c r="D46" s="47" t="s">
        <v>458</v>
      </c>
      <c r="E46" s="47" t="s">
        <v>459</v>
      </c>
      <c r="F46" s="48">
        <v>0</v>
      </c>
      <c r="G46" s="49">
        <v>120</v>
      </c>
      <c r="H46" s="50">
        <v>353</v>
      </c>
      <c r="I46" s="51">
        <v>473</v>
      </c>
      <c r="J46" s="49">
        <v>120</v>
      </c>
      <c r="K46" s="50">
        <v>63</v>
      </c>
      <c r="L46" s="51">
        <v>183</v>
      </c>
      <c r="M46" s="52">
        <v>656</v>
      </c>
      <c r="N46" s="49">
        <v>120</v>
      </c>
      <c r="O46" s="50">
        <v>-124</v>
      </c>
      <c r="P46" s="51">
        <v>-4</v>
      </c>
      <c r="Q46" s="52">
        <v>652</v>
      </c>
      <c r="R46" s="49">
        <v>0</v>
      </c>
      <c r="S46" s="50">
        <v>0</v>
      </c>
      <c r="T46" s="51">
        <v>0</v>
      </c>
      <c r="U46" s="52">
        <v>652</v>
      </c>
      <c r="V46" s="49">
        <v>0</v>
      </c>
      <c r="W46" s="50">
        <v>0</v>
      </c>
      <c r="X46" s="51">
        <v>0</v>
      </c>
      <c r="Y46" s="52">
        <v>652</v>
      </c>
    </row>
    <row r="47" spans="1:25" ht="12.75">
      <c r="A47" s="60">
        <v>46</v>
      </c>
      <c r="B47" s="46" t="s">
        <v>334</v>
      </c>
      <c r="C47" s="47" t="s">
        <v>338</v>
      </c>
      <c r="D47" s="47" t="s">
        <v>339</v>
      </c>
      <c r="E47" s="47" t="s">
        <v>340</v>
      </c>
      <c r="F47" s="48">
        <v>0</v>
      </c>
      <c r="G47" s="49">
        <v>150</v>
      </c>
      <c r="H47" s="50">
        <v>72</v>
      </c>
      <c r="I47" s="51">
        <v>222</v>
      </c>
      <c r="J47" s="49">
        <v>150</v>
      </c>
      <c r="K47" s="50">
        <v>71</v>
      </c>
      <c r="L47" s="51">
        <v>221</v>
      </c>
      <c r="M47" s="52">
        <v>443</v>
      </c>
      <c r="N47" s="49">
        <v>150</v>
      </c>
      <c r="O47" s="50">
        <v>57</v>
      </c>
      <c r="P47" s="51">
        <v>207</v>
      </c>
      <c r="Q47" s="52">
        <v>650</v>
      </c>
      <c r="R47" s="49">
        <v>0</v>
      </c>
      <c r="S47" s="50">
        <v>0</v>
      </c>
      <c r="T47" s="51">
        <v>0</v>
      </c>
      <c r="U47" s="52">
        <v>650</v>
      </c>
      <c r="V47" s="49">
        <v>0</v>
      </c>
      <c r="W47" s="50">
        <v>0</v>
      </c>
      <c r="X47" s="51">
        <v>0</v>
      </c>
      <c r="Y47" s="52">
        <v>650</v>
      </c>
    </row>
    <row r="48" spans="1:25" ht="12.75">
      <c r="A48" s="46">
        <v>47</v>
      </c>
      <c r="B48" s="46" t="s">
        <v>118</v>
      </c>
      <c r="C48" s="47" t="s">
        <v>360</v>
      </c>
      <c r="D48" s="47" t="s">
        <v>361</v>
      </c>
      <c r="E48" s="47" t="s">
        <v>364</v>
      </c>
      <c r="F48" s="48">
        <v>0</v>
      </c>
      <c r="G48" s="49">
        <v>150</v>
      </c>
      <c r="H48" s="50">
        <v>1</v>
      </c>
      <c r="I48" s="51">
        <v>151</v>
      </c>
      <c r="J48" s="49">
        <v>150</v>
      </c>
      <c r="K48" s="50">
        <v>189</v>
      </c>
      <c r="L48" s="51">
        <v>339</v>
      </c>
      <c r="M48" s="52">
        <v>490</v>
      </c>
      <c r="N48" s="49">
        <v>150</v>
      </c>
      <c r="O48" s="50">
        <v>-23</v>
      </c>
      <c r="P48" s="51">
        <v>127</v>
      </c>
      <c r="Q48" s="52">
        <v>617</v>
      </c>
      <c r="R48" s="49">
        <v>0</v>
      </c>
      <c r="S48" s="50">
        <v>0</v>
      </c>
      <c r="T48" s="51">
        <v>0</v>
      </c>
      <c r="U48" s="52">
        <v>617</v>
      </c>
      <c r="V48" s="49">
        <v>0</v>
      </c>
      <c r="W48" s="50">
        <v>0</v>
      </c>
      <c r="X48" s="51">
        <v>0</v>
      </c>
      <c r="Y48" s="52">
        <v>617</v>
      </c>
    </row>
    <row r="49" spans="1:25" ht="12.75">
      <c r="A49" s="60">
        <v>48</v>
      </c>
      <c r="B49" s="46" t="s">
        <v>172</v>
      </c>
      <c r="C49" s="47" t="s">
        <v>196</v>
      </c>
      <c r="D49" s="47" t="s">
        <v>197</v>
      </c>
      <c r="E49" s="47" t="s">
        <v>198</v>
      </c>
      <c r="F49" s="48">
        <v>0</v>
      </c>
      <c r="G49" s="49">
        <v>120</v>
      </c>
      <c r="H49" s="50">
        <v>256</v>
      </c>
      <c r="I49" s="51">
        <v>376</v>
      </c>
      <c r="J49" s="49">
        <v>120</v>
      </c>
      <c r="K49" s="50">
        <v>96</v>
      </c>
      <c r="L49" s="51">
        <v>216</v>
      </c>
      <c r="M49" s="52">
        <v>592</v>
      </c>
      <c r="N49" s="49">
        <v>0</v>
      </c>
      <c r="O49" s="50">
        <v>0</v>
      </c>
      <c r="P49" s="51">
        <v>0</v>
      </c>
      <c r="Q49" s="52">
        <v>592</v>
      </c>
      <c r="R49" s="49">
        <v>0</v>
      </c>
      <c r="S49" s="50">
        <v>0</v>
      </c>
      <c r="T49" s="51">
        <v>0</v>
      </c>
      <c r="U49" s="52">
        <v>592</v>
      </c>
      <c r="V49" s="49">
        <v>0</v>
      </c>
      <c r="W49" s="50">
        <v>0</v>
      </c>
      <c r="X49" s="51">
        <v>0</v>
      </c>
      <c r="Y49" s="52">
        <v>592</v>
      </c>
    </row>
    <row r="50" spans="1:25" ht="12.75">
      <c r="A50" s="46">
        <v>49</v>
      </c>
      <c r="B50" s="46" t="s">
        <v>172</v>
      </c>
      <c r="C50" s="47" t="s">
        <v>182</v>
      </c>
      <c r="D50" s="47" t="s">
        <v>183</v>
      </c>
      <c r="E50" s="47" t="s">
        <v>181</v>
      </c>
      <c r="F50" s="48">
        <v>0</v>
      </c>
      <c r="G50" s="49">
        <v>150</v>
      </c>
      <c r="H50" s="50">
        <v>174</v>
      </c>
      <c r="I50" s="51">
        <v>324</v>
      </c>
      <c r="J50" s="49">
        <v>0</v>
      </c>
      <c r="K50" s="50">
        <v>0</v>
      </c>
      <c r="L50" s="51">
        <v>0</v>
      </c>
      <c r="M50" s="52">
        <v>324</v>
      </c>
      <c r="N50" s="49">
        <v>150</v>
      </c>
      <c r="O50" s="50">
        <v>58</v>
      </c>
      <c r="P50" s="51">
        <v>208</v>
      </c>
      <c r="Q50" s="52">
        <v>532</v>
      </c>
      <c r="R50" s="49">
        <v>0</v>
      </c>
      <c r="S50" s="50">
        <v>0</v>
      </c>
      <c r="T50" s="51">
        <v>0</v>
      </c>
      <c r="U50" s="52">
        <v>532</v>
      </c>
      <c r="V50" s="49">
        <v>0</v>
      </c>
      <c r="W50" s="50">
        <v>0</v>
      </c>
      <c r="X50" s="51">
        <v>0</v>
      </c>
      <c r="Y50" s="52">
        <v>532</v>
      </c>
    </row>
    <row r="51" spans="1:25" ht="12.75">
      <c r="A51" s="60">
        <v>50</v>
      </c>
      <c r="B51" s="46" t="s">
        <v>270</v>
      </c>
      <c r="C51" s="47" t="s">
        <v>280</v>
      </c>
      <c r="D51" s="47" t="s">
        <v>281</v>
      </c>
      <c r="E51" s="47" t="s">
        <v>282</v>
      </c>
      <c r="F51" s="48">
        <v>0</v>
      </c>
      <c r="G51" s="49">
        <v>140</v>
      </c>
      <c r="H51" s="50">
        <v>1</v>
      </c>
      <c r="I51" s="51">
        <v>141</v>
      </c>
      <c r="J51" s="49">
        <v>140</v>
      </c>
      <c r="K51" s="50">
        <v>52</v>
      </c>
      <c r="L51" s="51">
        <v>192</v>
      </c>
      <c r="M51" s="52">
        <v>333</v>
      </c>
      <c r="N51" s="49">
        <v>0</v>
      </c>
      <c r="O51" s="50">
        <v>0</v>
      </c>
      <c r="P51" s="51">
        <v>0</v>
      </c>
      <c r="Q51" s="52">
        <v>333</v>
      </c>
      <c r="R51" s="49">
        <v>0</v>
      </c>
      <c r="S51" s="50">
        <v>0</v>
      </c>
      <c r="T51" s="51">
        <v>0</v>
      </c>
      <c r="U51" s="52">
        <v>333</v>
      </c>
      <c r="V51" s="49">
        <v>0</v>
      </c>
      <c r="W51" s="50">
        <v>0</v>
      </c>
      <c r="X51" s="51">
        <v>0</v>
      </c>
      <c r="Y51" s="52">
        <v>333</v>
      </c>
    </row>
    <row r="52" spans="1:25" ht="12.75">
      <c r="A52" s="46">
        <v>51</v>
      </c>
      <c r="B52" s="46" t="s">
        <v>76</v>
      </c>
      <c r="C52" s="47" t="s">
        <v>399</v>
      </c>
      <c r="D52" s="47" t="s">
        <v>400</v>
      </c>
      <c r="E52" s="47" t="s">
        <v>401</v>
      </c>
      <c r="F52" s="48" t="s">
        <v>474</v>
      </c>
      <c r="G52" s="49">
        <v>150</v>
      </c>
      <c r="H52" s="50">
        <v>181</v>
      </c>
      <c r="I52" s="51">
        <v>331</v>
      </c>
      <c r="J52" s="49">
        <v>0</v>
      </c>
      <c r="K52" s="50">
        <v>0</v>
      </c>
      <c r="L52" s="51">
        <v>0</v>
      </c>
      <c r="M52" s="52">
        <v>331</v>
      </c>
      <c r="N52" s="49">
        <v>0</v>
      </c>
      <c r="O52" s="50">
        <v>0</v>
      </c>
      <c r="P52" s="51">
        <v>0</v>
      </c>
      <c r="Q52" s="52">
        <v>331</v>
      </c>
      <c r="R52" s="49">
        <v>0</v>
      </c>
      <c r="S52" s="50">
        <v>0</v>
      </c>
      <c r="T52" s="51">
        <v>0</v>
      </c>
      <c r="U52" s="52">
        <v>331</v>
      </c>
      <c r="V52" s="49">
        <v>0</v>
      </c>
      <c r="W52" s="50">
        <v>0</v>
      </c>
      <c r="X52" s="51">
        <v>0</v>
      </c>
      <c r="Y52" s="52">
        <v>331</v>
      </c>
    </row>
    <row r="53" spans="1:25" ht="12.75">
      <c r="A53" s="60">
        <v>52</v>
      </c>
      <c r="B53" s="46" t="s">
        <v>172</v>
      </c>
      <c r="C53" s="47" t="s">
        <v>179</v>
      </c>
      <c r="D53" s="47" t="s">
        <v>180</v>
      </c>
      <c r="E53" s="47" t="s">
        <v>181</v>
      </c>
      <c r="F53" s="48">
        <v>0</v>
      </c>
      <c r="G53" s="49">
        <v>70</v>
      </c>
      <c r="H53" s="50">
        <v>87</v>
      </c>
      <c r="I53" s="51">
        <v>157</v>
      </c>
      <c r="J53" s="49">
        <v>0</v>
      </c>
      <c r="K53" s="50">
        <v>0</v>
      </c>
      <c r="L53" s="51">
        <v>0</v>
      </c>
      <c r="M53" s="52">
        <v>157</v>
      </c>
      <c r="N53" s="49">
        <v>110</v>
      </c>
      <c r="O53" s="50">
        <v>3</v>
      </c>
      <c r="P53" s="51">
        <v>113</v>
      </c>
      <c r="Q53" s="52">
        <v>270</v>
      </c>
      <c r="R53" s="49">
        <v>0</v>
      </c>
      <c r="S53" s="50">
        <v>0</v>
      </c>
      <c r="T53" s="51">
        <v>0</v>
      </c>
      <c r="U53" s="52">
        <v>270</v>
      </c>
      <c r="V53" s="49">
        <v>0</v>
      </c>
      <c r="W53" s="50">
        <v>0</v>
      </c>
      <c r="X53" s="51">
        <v>0</v>
      </c>
      <c r="Y53" s="52">
        <v>270</v>
      </c>
    </row>
    <row r="54" spans="1:25" ht="12.75">
      <c r="A54" s="46">
        <v>53</v>
      </c>
      <c r="B54" s="46" t="s">
        <v>116</v>
      </c>
      <c r="C54" s="47" t="s">
        <v>135</v>
      </c>
      <c r="D54" s="47" t="s">
        <v>133</v>
      </c>
      <c r="E54" s="47" t="s">
        <v>136</v>
      </c>
      <c r="F54" s="48" t="s">
        <v>474</v>
      </c>
      <c r="G54" s="49">
        <v>140</v>
      </c>
      <c r="H54" s="50">
        <v>61</v>
      </c>
      <c r="I54" s="51">
        <v>201</v>
      </c>
      <c r="J54" s="49">
        <v>0</v>
      </c>
      <c r="K54" s="50">
        <v>0</v>
      </c>
      <c r="L54" s="51">
        <v>0</v>
      </c>
      <c r="M54" s="52">
        <v>201</v>
      </c>
      <c r="N54" s="49">
        <v>0</v>
      </c>
      <c r="O54" s="50">
        <v>0</v>
      </c>
      <c r="P54" s="51">
        <v>0</v>
      </c>
      <c r="Q54" s="52">
        <v>201</v>
      </c>
      <c r="R54" s="49">
        <v>0</v>
      </c>
      <c r="S54" s="50">
        <v>0</v>
      </c>
      <c r="T54" s="51">
        <v>0</v>
      </c>
      <c r="U54" s="52">
        <v>201</v>
      </c>
      <c r="V54" s="49">
        <v>0</v>
      </c>
      <c r="W54" s="50">
        <v>0</v>
      </c>
      <c r="X54" s="51">
        <v>0</v>
      </c>
      <c r="Y54" s="52">
        <v>201</v>
      </c>
    </row>
    <row r="55" spans="1:25" ht="12.75">
      <c r="A55" s="60">
        <v>54</v>
      </c>
      <c r="B55" s="46" t="s">
        <v>113</v>
      </c>
      <c r="C55" s="47" t="s">
        <v>306</v>
      </c>
      <c r="D55" s="47" t="s">
        <v>291</v>
      </c>
      <c r="E55" s="47" t="s">
        <v>307</v>
      </c>
      <c r="F55" s="48" t="s">
        <v>474</v>
      </c>
      <c r="G55" s="49">
        <v>150</v>
      </c>
      <c r="H55" s="50">
        <v>1</v>
      </c>
      <c r="I55" s="51">
        <v>151</v>
      </c>
      <c r="J55" s="49">
        <v>0</v>
      </c>
      <c r="K55" s="50">
        <v>0</v>
      </c>
      <c r="L55" s="51">
        <v>0</v>
      </c>
      <c r="M55" s="52">
        <v>151</v>
      </c>
      <c r="N55" s="49">
        <v>0</v>
      </c>
      <c r="O55" s="50">
        <v>0</v>
      </c>
      <c r="P55" s="51">
        <v>0</v>
      </c>
      <c r="Q55" s="52">
        <v>151</v>
      </c>
      <c r="R55" s="49">
        <v>0</v>
      </c>
      <c r="S55" s="50">
        <v>0</v>
      </c>
      <c r="T55" s="51">
        <v>0</v>
      </c>
      <c r="U55" s="52">
        <v>151</v>
      </c>
      <c r="V55" s="49">
        <v>0</v>
      </c>
      <c r="W55" s="50">
        <v>0</v>
      </c>
      <c r="X55" s="51">
        <v>0</v>
      </c>
      <c r="Y55" s="52">
        <v>151</v>
      </c>
    </row>
    <row r="56" spans="1:25" ht="12.75">
      <c r="A56" s="60">
        <v>55</v>
      </c>
      <c r="B56" s="46" t="s">
        <v>115</v>
      </c>
      <c r="C56" s="47" t="s">
        <v>446</v>
      </c>
      <c r="D56" s="47" t="s">
        <v>426</v>
      </c>
      <c r="E56" s="47" t="s">
        <v>447</v>
      </c>
      <c r="F56" s="48">
        <v>0</v>
      </c>
      <c r="G56" s="49">
        <v>40</v>
      </c>
      <c r="H56" s="50">
        <v>1</v>
      </c>
      <c r="I56" s="51">
        <v>41</v>
      </c>
      <c r="J56" s="49">
        <v>0</v>
      </c>
      <c r="K56" s="50">
        <v>0</v>
      </c>
      <c r="L56" s="51">
        <v>0</v>
      </c>
      <c r="M56" s="52">
        <v>41</v>
      </c>
      <c r="N56" s="49">
        <v>0</v>
      </c>
      <c r="O56" s="50">
        <v>0</v>
      </c>
      <c r="P56" s="51">
        <v>0</v>
      </c>
      <c r="Q56" s="52">
        <v>41</v>
      </c>
      <c r="R56" s="49">
        <v>0</v>
      </c>
      <c r="S56" s="50">
        <v>0</v>
      </c>
      <c r="T56" s="51">
        <v>0</v>
      </c>
      <c r="U56" s="52">
        <v>41</v>
      </c>
      <c r="V56" s="49">
        <v>0</v>
      </c>
      <c r="W56" s="50">
        <v>0</v>
      </c>
      <c r="X56" s="51">
        <v>0</v>
      </c>
      <c r="Y56" s="52">
        <v>41</v>
      </c>
    </row>
    <row r="57" spans="1:25" ht="12.75">
      <c r="A57" s="46">
        <v>56</v>
      </c>
      <c r="B57" s="46" t="s">
        <v>115</v>
      </c>
      <c r="C57" s="47" t="s">
        <v>448</v>
      </c>
      <c r="D57" s="47" t="s">
        <v>449</v>
      </c>
      <c r="E57" s="47" t="s">
        <v>46</v>
      </c>
      <c r="F57" s="48" t="s">
        <v>474</v>
      </c>
      <c r="G57" s="49">
        <v>40</v>
      </c>
      <c r="H57" s="50">
        <v>2</v>
      </c>
      <c r="I57" s="51">
        <v>42</v>
      </c>
      <c r="J57" s="49">
        <v>40</v>
      </c>
      <c r="K57" s="50">
        <v>-197</v>
      </c>
      <c r="L57" s="51">
        <v>-157</v>
      </c>
      <c r="M57" s="52">
        <v>-115</v>
      </c>
      <c r="N57" s="49">
        <v>0</v>
      </c>
      <c r="O57" s="50">
        <v>0</v>
      </c>
      <c r="P57" s="51">
        <v>0</v>
      </c>
      <c r="Q57" s="52">
        <v>-115</v>
      </c>
      <c r="R57" s="49">
        <v>0</v>
      </c>
      <c r="S57" s="50">
        <v>0</v>
      </c>
      <c r="T57" s="51">
        <v>0</v>
      </c>
      <c r="U57" s="52">
        <v>-115</v>
      </c>
      <c r="V57" s="49">
        <v>0</v>
      </c>
      <c r="W57" s="50">
        <v>0</v>
      </c>
      <c r="X57" s="51">
        <v>0</v>
      </c>
      <c r="Y57" s="52">
        <v>-115</v>
      </c>
    </row>
    <row r="59" spans="1:7" ht="12.75">
      <c r="A59" s="37"/>
      <c r="B59" s="37"/>
      <c r="C59" s="37"/>
      <c r="D59" s="37"/>
      <c r="E59" s="37"/>
      <c r="F59" s="37"/>
      <c r="G59" s="37"/>
    </row>
    <row r="60" spans="1:7" ht="12.75">
      <c r="A60" s="63"/>
      <c r="B60" s="62"/>
      <c r="C60" s="62"/>
      <c r="D60" s="62"/>
      <c r="E60" s="37"/>
      <c r="F60" s="63"/>
      <c r="G60" s="37"/>
    </row>
    <row r="61" spans="1:7" ht="12.75">
      <c r="A61" s="63"/>
      <c r="B61" s="62"/>
      <c r="C61" s="37"/>
      <c r="D61" s="37"/>
      <c r="E61" s="37"/>
      <c r="F61" s="37"/>
      <c r="G61" s="37"/>
    </row>
    <row r="62" spans="6:7" ht="12.75">
      <c r="F62" s="37"/>
      <c r="G62" s="37"/>
    </row>
    <row r="63" spans="6:7" ht="12.75">
      <c r="F63" s="37"/>
      <c r="G63" s="37"/>
    </row>
    <row r="64" spans="6:7" ht="12.75">
      <c r="F64" s="37"/>
      <c r="G64" s="37"/>
    </row>
    <row r="65" spans="1:7" ht="12.75">
      <c r="A65" s="37"/>
      <c r="B65" s="37"/>
      <c r="C65" s="37"/>
      <c r="D65" s="37"/>
      <c r="E65" s="37"/>
      <c r="F65" s="37"/>
      <c r="G65" s="37"/>
    </row>
    <row r="66" spans="1:7" ht="12.75">
      <c r="A66" s="37"/>
      <c r="B66" s="37"/>
      <c r="C66" s="37"/>
      <c r="D66" s="37"/>
      <c r="E66" s="37"/>
      <c r="F66" s="37"/>
      <c r="G66" s="37"/>
    </row>
    <row r="67" spans="1:7" ht="12.75">
      <c r="A67" s="37"/>
      <c r="B67" s="37"/>
      <c r="C67" s="37"/>
      <c r="D67" s="37"/>
      <c r="E67" s="37"/>
      <c r="F67" s="37"/>
      <c r="G67" s="37"/>
    </row>
    <row r="68" spans="1:7" ht="12.75">
      <c r="A68" s="37"/>
      <c r="B68" s="37"/>
      <c r="C68" s="37"/>
      <c r="D68" s="37"/>
      <c r="E68" s="37"/>
      <c r="F68" s="37"/>
      <c r="G68" s="37"/>
    </row>
    <row r="69" spans="1:7" ht="12.75">
      <c r="A69" s="37"/>
      <c r="B69" s="37"/>
      <c r="C69" s="37"/>
      <c r="D69" s="37"/>
      <c r="E69" s="37"/>
      <c r="F69" s="37"/>
      <c r="G69" s="37"/>
    </row>
    <row r="70" spans="1:7" ht="12.75">
      <c r="A70" s="37"/>
      <c r="B70" s="37"/>
      <c r="C70" s="37"/>
      <c r="D70" s="37"/>
      <c r="E70" s="37"/>
      <c r="F70" s="37"/>
      <c r="G70" s="37"/>
    </row>
    <row r="71" spans="1:7" ht="12.75">
      <c r="A71" s="37"/>
      <c r="B71" s="37"/>
      <c r="C71" s="37"/>
      <c r="D71" s="37"/>
      <c r="E71" s="37"/>
      <c r="F71" s="37"/>
      <c r="G71" s="37"/>
    </row>
    <row r="72" spans="1:7" ht="12.75">
      <c r="A72" s="63"/>
      <c r="B72" s="62"/>
      <c r="C72" s="62"/>
      <c r="D72" s="62"/>
      <c r="E72" s="37"/>
      <c r="F72" s="63"/>
      <c r="G72" s="37"/>
    </row>
    <row r="73" spans="1:7" ht="12.75">
      <c r="A73" s="63"/>
      <c r="B73" s="62"/>
      <c r="C73" s="37"/>
      <c r="D73" s="37"/>
      <c r="E73" s="37"/>
      <c r="F73" s="37"/>
      <c r="G73" s="37"/>
    </row>
    <row r="74" spans="1:7" ht="12.75">
      <c r="A74" s="37"/>
      <c r="B74" s="37"/>
      <c r="C74" s="37"/>
      <c r="D74" s="37"/>
      <c r="E74" s="37"/>
      <c r="F74" s="37"/>
      <c r="G74" s="37"/>
    </row>
    <row r="75" spans="1:7" ht="12.75">
      <c r="A75" s="37"/>
      <c r="B75" s="37"/>
      <c r="C75" s="37"/>
      <c r="D75" s="37"/>
      <c r="E75" s="37"/>
      <c r="F75" s="37"/>
      <c r="G75" s="37"/>
    </row>
    <row r="76" spans="1:7" ht="12.75">
      <c r="A76" s="37"/>
      <c r="B76" s="37"/>
      <c r="C76" s="37"/>
      <c r="D76" s="37"/>
      <c r="E76" s="37"/>
      <c r="F76" s="37"/>
      <c r="G76" s="37"/>
    </row>
    <row r="77" spans="1:7" ht="12.75">
      <c r="A77" s="37"/>
      <c r="B77" s="37"/>
      <c r="C77" s="37"/>
      <c r="D77" s="37"/>
      <c r="E77" s="37"/>
      <c r="F77" s="37"/>
      <c r="G77" s="37"/>
    </row>
    <row r="78" spans="1:7" ht="12.75">
      <c r="A78" s="37"/>
      <c r="B78" s="37"/>
      <c r="C78" s="37"/>
      <c r="D78" s="37"/>
      <c r="E78" s="37"/>
      <c r="F78" s="37"/>
      <c r="G78" s="37"/>
    </row>
    <row r="79" spans="1:7" ht="12.75">
      <c r="A79" s="37"/>
      <c r="B79" s="37"/>
      <c r="C79" s="37"/>
      <c r="D79" s="37"/>
      <c r="E79" s="37"/>
      <c r="F79" s="37"/>
      <c r="G79" s="37"/>
    </row>
    <row r="80" spans="1:7" ht="12.75">
      <c r="A80" s="37"/>
      <c r="B80" s="37"/>
      <c r="C80" s="37"/>
      <c r="D80" s="37"/>
      <c r="E80" s="37"/>
      <c r="F80" s="37"/>
      <c r="G80" s="37"/>
    </row>
    <row r="81" spans="1:7" ht="12.75">
      <c r="A81" s="37"/>
      <c r="B81" s="37"/>
      <c r="C81" s="37"/>
      <c r="D81" s="37"/>
      <c r="E81" s="37"/>
      <c r="F81" s="37"/>
      <c r="G81" s="37"/>
    </row>
    <row r="82" spans="1:7" ht="12.75">
      <c r="A82" s="37"/>
      <c r="B82" s="37"/>
      <c r="C82" s="37"/>
      <c r="D82" s="37"/>
      <c r="E82" s="37"/>
      <c r="F82" s="37"/>
      <c r="G82" s="37"/>
    </row>
    <row r="83" spans="1:7" ht="12.75">
      <c r="A83" s="37"/>
      <c r="B83" s="37"/>
      <c r="C83" s="37"/>
      <c r="D83" s="37"/>
      <c r="E83" s="37"/>
      <c r="F83" s="37"/>
      <c r="G83" s="37"/>
    </row>
    <row r="84" spans="1:14" ht="12.75">
      <c r="A84" s="37"/>
      <c r="B84" s="37"/>
      <c r="C84" s="37"/>
      <c r="D84" s="37"/>
      <c r="E84" s="37"/>
      <c r="F84" s="37"/>
      <c r="G84" s="37"/>
      <c r="H84" s="37"/>
      <c r="I84" s="63"/>
      <c r="J84" s="62"/>
      <c r="K84" s="62"/>
      <c r="L84" s="62"/>
      <c r="M84" s="37"/>
      <c r="N84" s="63"/>
    </row>
    <row r="85" spans="1:14" ht="12.75">
      <c r="A85" s="37"/>
      <c r="B85" s="37"/>
      <c r="C85" s="37"/>
      <c r="D85" s="37"/>
      <c r="E85" s="37"/>
      <c r="F85" s="37"/>
      <c r="G85" s="37"/>
      <c r="H85" s="37"/>
      <c r="I85" s="63"/>
      <c r="J85" s="62"/>
      <c r="K85" s="37"/>
      <c r="L85" s="37"/>
      <c r="M85" s="37"/>
      <c r="N85" s="37"/>
    </row>
    <row r="86" spans="1:14" ht="12.75">
      <c r="A86" s="37"/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</row>
    <row r="87" spans="1:14" ht="12.75">
      <c r="A87" s="63"/>
      <c r="B87" s="62"/>
      <c r="C87" s="62"/>
      <c r="D87" s="62"/>
      <c r="E87" s="37"/>
      <c r="F87" s="63"/>
      <c r="G87" s="37"/>
      <c r="H87" s="37"/>
      <c r="I87" s="63"/>
      <c r="J87" s="62"/>
      <c r="K87" s="62"/>
      <c r="L87" s="62"/>
      <c r="M87" s="63"/>
      <c r="N87" s="63"/>
    </row>
    <row r="88" spans="1:14" ht="12.75">
      <c r="A88" s="63"/>
      <c r="B88" s="62"/>
      <c r="C88" s="62"/>
      <c r="D88" s="62"/>
      <c r="E88" s="37"/>
      <c r="F88" s="63"/>
      <c r="G88" s="37"/>
      <c r="H88" s="37"/>
      <c r="I88" s="63"/>
      <c r="J88" s="62"/>
      <c r="K88" s="62"/>
      <c r="L88" s="62"/>
      <c r="M88" s="63"/>
      <c r="N88" s="63"/>
    </row>
    <row r="89" spans="1:14" ht="12.75">
      <c r="A89" s="63"/>
      <c r="B89" s="37"/>
      <c r="C89" s="37"/>
      <c r="D89" s="37"/>
      <c r="E89" s="37"/>
      <c r="F89" s="37"/>
      <c r="G89" s="37"/>
      <c r="H89" s="37"/>
      <c r="I89" s="63"/>
      <c r="J89" s="62"/>
      <c r="K89" s="62"/>
      <c r="L89" s="62"/>
      <c r="M89" s="63"/>
      <c r="N89" s="63"/>
    </row>
    <row r="90" spans="1:14" ht="12.75">
      <c r="A90" s="37"/>
      <c r="B90" s="37"/>
      <c r="C90" s="37"/>
      <c r="D90" s="37"/>
      <c r="E90" s="37"/>
      <c r="F90" s="37"/>
      <c r="G90" s="37"/>
      <c r="H90" s="37"/>
      <c r="I90" s="63"/>
      <c r="J90" s="62"/>
      <c r="K90" s="37"/>
      <c r="L90" s="37"/>
      <c r="M90" s="37"/>
      <c r="N90" s="37"/>
    </row>
    <row r="91" spans="1:14" ht="12.75">
      <c r="A91" s="63"/>
      <c r="B91" s="62"/>
      <c r="C91" s="62"/>
      <c r="D91" s="62"/>
      <c r="E91" s="63"/>
      <c r="F91" s="63"/>
      <c r="G91" s="37"/>
      <c r="H91" s="37"/>
      <c r="I91" s="37"/>
      <c r="J91" s="37"/>
      <c r="K91" s="37"/>
      <c r="L91" s="37"/>
      <c r="M91" s="37"/>
      <c r="N91" s="37"/>
    </row>
    <row r="92" spans="1:14" ht="12.75">
      <c r="A92" s="63"/>
      <c r="B92" s="62"/>
      <c r="C92" s="62"/>
      <c r="D92" s="62"/>
      <c r="E92" s="63"/>
      <c r="F92" s="63"/>
      <c r="G92" s="37"/>
      <c r="H92" s="37"/>
      <c r="I92" s="63"/>
      <c r="J92" s="62"/>
      <c r="K92" s="62"/>
      <c r="L92" s="62"/>
      <c r="M92" s="63"/>
      <c r="N92" s="63"/>
    </row>
    <row r="93" spans="1:14" ht="12.75">
      <c r="A93" s="63"/>
      <c r="B93" s="37"/>
      <c r="C93" s="37"/>
      <c r="D93" s="37"/>
      <c r="E93" s="37"/>
      <c r="F93" s="37"/>
      <c r="G93" s="37"/>
      <c r="H93" s="37"/>
      <c r="I93" s="63"/>
      <c r="J93" s="62"/>
      <c r="K93" s="62"/>
      <c r="L93" s="62"/>
      <c r="M93" s="63"/>
      <c r="N93" s="63"/>
    </row>
    <row r="94" spans="8:14" ht="12.75">
      <c r="H94" s="37"/>
      <c r="I94" s="63"/>
      <c r="J94" s="37"/>
      <c r="K94" s="37"/>
      <c r="L94" s="37"/>
      <c r="M94" s="37"/>
      <c r="N94" s="37"/>
    </row>
    <row r="95" spans="8:14" ht="12.75">
      <c r="H95" s="37"/>
      <c r="I95" s="37"/>
      <c r="J95" s="37"/>
      <c r="K95" s="37"/>
      <c r="L95" s="37"/>
      <c r="M95" s="37"/>
      <c r="N95" s="37"/>
    </row>
    <row r="96" spans="8:14" ht="12.75">
      <c r="H96" s="37"/>
      <c r="I96" s="63"/>
      <c r="J96" s="62"/>
      <c r="K96" s="62"/>
      <c r="L96" s="62"/>
      <c r="M96" s="63"/>
      <c r="N96" s="63"/>
    </row>
    <row r="97" spans="8:14" ht="12.75">
      <c r="H97" s="37"/>
      <c r="I97" s="63"/>
      <c r="J97" s="62"/>
      <c r="K97" s="37"/>
      <c r="L97" s="37"/>
      <c r="M97" s="37"/>
      <c r="N97" s="37"/>
    </row>
  </sheetData>
  <sheetProtection autoFilter="0"/>
  <autoFilter ref="A1:Y57"/>
  <printOptions/>
  <pageMargins left="0.787401575" right="0.787401575" top="0.984251969" bottom="0.984251969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90"/>
  <sheetViews>
    <sheetView zoomScalePageLayoutView="0" workbookViewId="0" topLeftCell="A43">
      <selection activeCell="L24" sqref="L24"/>
    </sheetView>
  </sheetViews>
  <sheetFormatPr defaultColWidth="11.421875" defaultRowHeight="12.75"/>
  <sheetData>
    <row r="1" spans="1:8" ht="12.75">
      <c r="A1" t="s">
        <v>39</v>
      </c>
      <c r="B1" t="s">
        <v>71</v>
      </c>
      <c r="C1" t="s">
        <v>471</v>
      </c>
      <c r="D1" t="s">
        <v>59</v>
      </c>
      <c r="E1" t="s">
        <v>92</v>
      </c>
      <c r="F1" t="s">
        <v>93</v>
      </c>
      <c r="G1" t="s">
        <v>70</v>
      </c>
      <c r="H1" t="s">
        <v>29</v>
      </c>
    </row>
    <row r="2" spans="1:7" ht="12.75">
      <c r="A2" t="s">
        <v>77</v>
      </c>
      <c r="B2" s="46" t="s">
        <v>111</v>
      </c>
      <c r="C2" s="47" t="s">
        <v>484</v>
      </c>
      <c r="D2" s="47" t="s">
        <v>239</v>
      </c>
      <c r="E2" s="47" t="s">
        <v>240</v>
      </c>
      <c r="F2" s="48" t="s">
        <v>107</v>
      </c>
      <c r="G2" s="52">
        <v>2713</v>
      </c>
    </row>
    <row r="3" spans="1:7" ht="12.75">
      <c r="A3" t="s">
        <v>77</v>
      </c>
      <c r="B3" s="46" t="s">
        <v>111</v>
      </c>
      <c r="C3" s="47" t="s">
        <v>494</v>
      </c>
      <c r="D3" s="47" t="s">
        <v>217</v>
      </c>
      <c r="E3" s="47" t="s">
        <v>218</v>
      </c>
      <c r="F3" s="48" t="s">
        <v>110</v>
      </c>
      <c r="G3" s="52">
        <v>1893</v>
      </c>
    </row>
    <row r="4" spans="1:7" ht="12.75">
      <c r="A4" t="s">
        <v>77</v>
      </c>
      <c r="B4" s="46" t="s">
        <v>111</v>
      </c>
      <c r="C4" s="47" t="s">
        <v>476</v>
      </c>
      <c r="D4" s="47" t="s">
        <v>243</v>
      </c>
      <c r="E4" s="47" t="s">
        <v>244</v>
      </c>
      <c r="F4" s="48" t="s">
        <v>110</v>
      </c>
      <c r="G4" s="52">
        <v>1809</v>
      </c>
    </row>
    <row r="5" spans="1:7" ht="12.75">
      <c r="A5" t="s">
        <v>77</v>
      </c>
      <c r="B5" s="46" t="s">
        <v>111</v>
      </c>
      <c r="C5" s="47" t="s">
        <v>500</v>
      </c>
      <c r="D5" s="47" t="s">
        <v>147</v>
      </c>
      <c r="E5" s="47" t="s">
        <v>249</v>
      </c>
      <c r="F5" s="48" t="s">
        <v>110</v>
      </c>
      <c r="G5" s="52">
        <v>1727</v>
      </c>
    </row>
    <row r="6" spans="1:7" ht="12.75">
      <c r="A6" t="s">
        <v>77</v>
      </c>
      <c r="B6" s="46" t="s">
        <v>111</v>
      </c>
      <c r="C6" s="47" t="s">
        <v>485</v>
      </c>
      <c r="D6" s="47" t="s">
        <v>203</v>
      </c>
      <c r="E6" s="47" t="s">
        <v>204</v>
      </c>
      <c r="F6" s="48" t="s">
        <v>110</v>
      </c>
      <c r="G6" s="52">
        <v>1576</v>
      </c>
    </row>
    <row r="7" spans="1:9" ht="12.75">
      <c r="A7" t="s">
        <v>77</v>
      </c>
      <c r="B7" s="46" t="s">
        <v>111</v>
      </c>
      <c r="C7" t="s">
        <v>55</v>
      </c>
      <c r="H7">
        <f>SUBTOTAL(9,G2:G6)</f>
        <v>9718</v>
      </c>
      <c r="I7" t="s">
        <v>70</v>
      </c>
    </row>
    <row r="8" ht="12.75">
      <c r="A8" t="s">
        <v>55</v>
      </c>
    </row>
    <row r="9" spans="1:7" ht="12.75">
      <c r="A9" t="s">
        <v>78</v>
      </c>
      <c r="B9" s="46" t="s">
        <v>116</v>
      </c>
      <c r="C9" s="47" t="s">
        <v>149</v>
      </c>
      <c r="D9" s="47" t="s">
        <v>150</v>
      </c>
      <c r="E9" s="47" t="s">
        <v>151</v>
      </c>
      <c r="F9" s="48" t="s">
        <v>107</v>
      </c>
      <c r="G9" s="52">
        <v>2719</v>
      </c>
    </row>
    <row r="10" spans="1:7" ht="12.75">
      <c r="A10" t="s">
        <v>78</v>
      </c>
      <c r="B10" s="46" t="s">
        <v>116</v>
      </c>
      <c r="C10" s="47" t="s">
        <v>132</v>
      </c>
      <c r="D10" s="47" t="s">
        <v>133</v>
      </c>
      <c r="E10" s="47" t="s">
        <v>134</v>
      </c>
      <c r="F10" s="48" t="s">
        <v>110</v>
      </c>
      <c r="G10" s="52">
        <v>1824</v>
      </c>
    </row>
    <row r="11" spans="1:7" ht="12.75">
      <c r="A11" t="s">
        <v>78</v>
      </c>
      <c r="B11" s="46" t="s">
        <v>116</v>
      </c>
      <c r="C11" s="47" t="s">
        <v>126</v>
      </c>
      <c r="D11" s="47" t="s">
        <v>127</v>
      </c>
      <c r="E11" s="47" t="s">
        <v>128</v>
      </c>
      <c r="F11" s="48" t="s">
        <v>110</v>
      </c>
      <c r="G11" s="52">
        <v>1781</v>
      </c>
    </row>
    <row r="12" spans="1:7" ht="12.75">
      <c r="A12" t="s">
        <v>78</v>
      </c>
      <c r="B12" s="46" t="s">
        <v>116</v>
      </c>
      <c r="C12" s="47" t="s">
        <v>129</v>
      </c>
      <c r="D12" s="47" t="s">
        <v>130</v>
      </c>
      <c r="E12" s="47" t="s">
        <v>131</v>
      </c>
      <c r="G12" s="52">
        <v>1054</v>
      </c>
    </row>
    <row r="13" spans="1:7" ht="12.75">
      <c r="A13" t="s">
        <v>78</v>
      </c>
      <c r="B13" s="46" t="s">
        <v>116</v>
      </c>
      <c r="C13" s="47" t="s">
        <v>140</v>
      </c>
      <c r="D13" s="47" t="s">
        <v>141</v>
      </c>
      <c r="E13" s="47" t="s">
        <v>142</v>
      </c>
      <c r="G13" s="52">
        <v>981</v>
      </c>
    </row>
    <row r="14" spans="1:9" ht="12.75">
      <c r="A14" t="s">
        <v>78</v>
      </c>
      <c r="B14" s="46" t="s">
        <v>116</v>
      </c>
      <c r="C14" s="61" t="s">
        <v>55</v>
      </c>
      <c r="H14">
        <f>SUBTOTAL(9,G9:G13)</f>
        <v>8359</v>
      </c>
      <c r="I14" t="s">
        <v>70</v>
      </c>
    </row>
    <row r="15" ht="12.75">
      <c r="A15" t="s">
        <v>55</v>
      </c>
    </row>
    <row r="16" spans="1:7" ht="12.75">
      <c r="A16" t="s">
        <v>79</v>
      </c>
      <c r="B16" s="46" t="s">
        <v>334</v>
      </c>
      <c r="C16" s="47" t="s">
        <v>349</v>
      </c>
      <c r="D16" s="47" t="s">
        <v>345</v>
      </c>
      <c r="E16" s="47" t="s">
        <v>350</v>
      </c>
      <c r="F16" s="48" t="s">
        <v>107</v>
      </c>
      <c r="G16" s="52">
        <v>2660</v>
      </c>
    </row>
    <row r="17" spans="1:7" ht="12.75">
      <c r="A17" t="s">
        <v>79</v>
      </c>
      <c r="B17" s="46" t="s">
        <v>334</v>
      </c>
      <c r="C17" s="47" t="s">
        <v>344</v>
      </c>
      <c r="D17" s="47" t="s">
        <v>345</v>
      </c>
      <c r="E17" s="47" t="s">
        <v>343</v>
      </c>
      <c r="F17" s="48" t="s">
        <v>110</v>
      </c>
      <c r="G17" s="52">
        <v>1860</v>
      </c>
    </row>
    <row r="18" spans="1:7" ht="12.75">
      <c r="A18" t="s">
        <v>79</v>
      </c>
      <c r="B18" s="46" t="s">
        <v>334</v>
      </c>
      <c r="C18" s="47" t="s">
        <v>346</v>
      </c>
      <c r="D18" s="47" t="s">
        <v>347</v>
      </c>
      <c r="E18" s="47" t="s">
        <v>348</v>
      </c>
      <c r="G18" s="52">
        <v>1164</v>
      </c>
    </row>
    <row r="19" spans="1:7" ht="12.75">
      <c r="A19" t="s">
        <v>79</v>
      </c>
      <c r="B19" s="46" t="s">
        <v>334</v>
      </c>
      <c r="C19" s="47" t="s">
        <v>357</v>
      </c>
      <c r="D19" s="47" t="s">
        <v>45</v>
      </c>
      <c r="E19" s="47" t="s">
        <v>356</v>
      </c>
      <c r="G19" s="52">
        <v>1084</v>
      </c>
    </row>
    <row r="20" spans="1:7" ht="12.75">
      <c r="A20" t="s">
        <v>79</v>
      </c>
      <c r="B20" s="46" t="s">
        <v>334</v>
      </c>
      <c r="C20" s="47" t="s">
        <v>75</v>
      </c>
      <c r="D20" s="47" t="s">
        <v>43</v>
      </c>
      <c r="E20" s="47" t="s">
        <v>356</v>
      </c>
      <c r="G20" s="52">
        <v>1005</v>
      </c>
    </row>
    <row r="21" spans="1:9" ht="12.75">
      <c r="A21" t="s">
        <v>79</v>
      </c>
      <c r="B21" s="46" t="s">
        <v>334</v>
      </c>
      <c r="C21" s="61" t="s">
        <v>55</v>
      </c>
      <c r="H21">
        <f>SUBTOTAL(9,G16:G20)</f>
        <v>7773</v>
      </c>
      <c r="I21" t="s">
        <v>70</v>
      </c>
    </row>
    <row r="22" ht="12.75">
      <c r="A22" t="s">
        <v>55</v>
      </c>
    </row>
    <row r="23" spans="1:7" ht="12.75">
      <c r="A23" t="s">
        <v>80</v>
      </c>
      <c r="B23" s="46" t="s">
        <v>172</v>
      </c>
      <c r="C23" s="47" t="s">
        <v>193</v>
      </c>
      <c r="D23" s="47" t="s">
        <v>54</v>
      </c>
      <c r="E23" s="47" t="s">
        <v>195</v>
      </c>
      <c r="F23" s="48" t="s">
        <v>107</v>
      </c>
      <c r="G23" s="52">
        <v>2598</v>
      </c>
    </row>
    <row r="24" spans="1:7" ht="12.75">
      <c r="A24" t="s">
        <v>80</v>
      </c>
      <c r="B24" s="46" t="s">
        <v>172</v>
      </c>
      <c r="C24" s="47" t="s">
        <v>196</v>
      </c>
      <c r="D24" s="47" t="s">
        <v>197</v>
      </c>
      <c r="E24" s="47" t="s">
        <v>198</v>
      </c>
      <c r="G24" s="52">
        <v>592</v>
      </c>
    </row>
    <row r="25" spans="1:7" ht="12.75">
      <c r="A25" t="s">
        <v>80</v>
      </c>
      <c r="B25" s="46" t="s">
        <v>172</v>
      </c>
      <c r="C25" s="47" t="s">
        <v>182</v>
      </c>
      <c r="D25" s="47" t="s">
        <v>183</v>
      </c>
      <c r="E25" s="47" t="s">
        <v>181</v>
      </c>
      <c r="G25" s="52">
        <v>532</v>
      </c>
    </row>
    <row r="26" spans="1:7" ht="12.75">
      <c r="A26" t="s">
        <v>80</v>
      </c>
      <c r="B26" s="46" t="s">
        <v>172</v>
      </c>
      <c r="C26" s="47" t="s">
        <v>179</v>
      </c>
      <c r="D26" s="47" t="s">
        <v>180</v>
      </c>
      <c r="E26" s="47" t="s">
        <v>181</v>
      </c>
      <c r="G26" s="52">
        <v>270</v>
      </c>
    </row>
    <row r="27" spans="1:9" ht="12.75">
      <c r="A27" t="s">
        <v>80</v>
      </c>
      <c r="B27" s="46" t="s">
        <v>172</v>
      </c>
      <c r="C27" s="61" t="s">
        <v>55</v>
      </c>
      <c r="H27">
        <f>SUBTOTAL(9,G23:G26)</f>
        <v>3992</v>
      </c>
      <c r="I27" t="s">
        <v>70</v>
      </c>
    </row>
    <row r="28" ht="12.75">
      <c r="A28" t="s">
        <v>55</v>
      </c>
    </row>
    <row r="29" spans="1:7" ht="12.75">
      <c r="A29" t="s">
        <v>81</v>
      </c>
      <c r="B29" s="46" t="s">
        <v>76</v>
      </c>
      <c r="C29" s="47" t="s">
        <v>408</v>
      </c>
      <c r="D29" s="47" t="s">
        <v>409</v>
      </c>
      <c r="E29" s="47" t="s">
        <v>410</v>
      </c>
      <c r="F29" s="48" t="s">
        <v>110</v>
      </c>
      <c r="G29" s="52">
        <v>1735</v>
      </c>
    </row>
    <row r="30" spans="1:7" ht="12.75">
      <c r="A30" t="s">
        <v>81</v>
      </c>
      <c r="B30" s="46" t="s">
        <v>76</v>
      </c>
      <c r="C30" s="47" t="s">
        <v>402</v>
      </c>
      <c r="D30" s="47" t="s">
        <v>403</v>
      </c>
      <c r="E30" s="47" t="s">
        <v>404</v>
      </c>
      <c r="F30" s="48"/>
      <c r="G30" s="52">
        <v>1054</v>
      </c>
    </row>
    <row r="31" spans="1:7" ht="12.75">
      <c r="A31" t="s">
        <v>81</v>
      </c>
      <c r="B31" s="46" t="s">
        <v>76</v>
      </c>
      <c r="C31" s="47" t="s">
        <v>399</v>
      </c>
      <c r="D31" s="47" t="s">
        <v>400</v>
      </c>
      <c r="E31" s="47" t="s">
        <v>401</v>
      </c>
      <c r="F31" s="48"/>
      <c r="G31" s="52">
        <v>331</v>
      </c>
    </row>
    <row r="32" spans="1:9" ht="12.75">
      <c r="A32" t="s">
        <v>81</v>
      </c>
      <c r="B32" s="46" t="s">
        <v>76</v>
      </c>
      <c r="C32" s="62" t="s">
        <v>55</v>
      </c>
      <c r="H32">
        <f>SUBTOTAL(9,G29:G31)</f>
        <v>3120</v>
      </c>
      <c r="I32" t="s">
        <v>70</v>
      </c>
    </row>
    <row r="33" ht="12.75">
      <c r="A33" t="s">
        <v>55</v>
      </c>
    </row>
    <row r="34" spans="1:13" ht="12.75">
      <c r="A34" t="s">
        <v>82</v>
      </c>
      <c r="B34" s="46" t="s">
        <v>428</v>
      </c>
      <c r="C34" s="47" t="s">
        <v>435</v>
      </c>
      <c r="D34" s="47" t="s">
        <v>436</v>
      </c>
      <c r="E34" s="47" t="s">
        <v>437</v>
      </c>
      <c r="F34" s="48" t="s">
        <v>110</v>
      </c>
      <c r="G34" s="52">
        <v>1837</v>
      </c>
      <c r="J34" s="37"/>
      <c r="K34" s="37"/>
      <c r="L34" s="37"/>
      <c r="M34" s="37"/>
    </row>
    <row r="35" spans="1:13" ht="12.75">
      <c r="A35" t="s">
        <v>82</v>
      </c>
      <c r="B35" s="46" t="s">
        <v>428</v>
      </c>
      <c r="C35" s="47" t="s">
        <v>429</v>
      </c>
      <c r="D35" s="47" t="s">
        <v>430</v>
      </c>
      <c r="E35" s="47" t="s">
        <v>431</v>
      </c>
      <c r="F35" s="48"/>
      <c r="G35" s="52">
        <v>1002</v>
      </c>
      <c r="J35" s="37"/>
      <c r="K35" s="37"/>
      <c r="L35" s="37"/>
      <c r="M35" s="37"/>
    </row>
    <row r="36" spans="1:13" ht="12.75">
      <c r="A36" t="s">
        <v>82</v>
      </c>
      <c r="B36" s="46" t="s">
        <v>428</v>
      </c>
      <c r="C36" t="s">
        <v>55</v>
      </c>
      <c r="H36">
        <f>SUBTOTAL(9,G34:G35)</f>
        <v>2839</v>
      </c>
      <c r="I36" t="s">
        <v>70</v>
      </c>
      <c r="J36" s="37"/>
      <c r="K36" s="62"/>
      <c r="L36" s="62"/>
      <c r="M36" s="37"/>
    </row>
    <row r="37" spans="1:13" ht="12.75">
      <c r="A37" t="s">
        <v>55</v>
      </c>
      <c r="J37" s="37"/>
      <c r="K37" s="62"/>
      <c r="L37" s="62"/>
      <c r="M37" s="37"/>
    </row>
    <row r="38" spans="1:13" ht="12.75">
      <c r="A38" t="s">
        <v>83</v>
      </c>
      <c r="B38" s="46" t="s">
        <v>112</v>
      </c>
      <c r="C38" s="47" t="s">
        <v>390</v>
      </c>
      <c r="D38" s="47" t="s">
        <v>391</v>
      </c>
      <c r="E38" s="47" t="s">
        <v>392</v>
      </c>
      <c r="F38" s="48" t="s">
        <v>107</v>
      </c>
      <c r="G38" s="52">
        <v>2710</v>
      </c>
      <c r="J38" s="37"/>
      <c r="K38" s="62"/>
      <c r="L38" s="62"/>
      <c r="M38" s="37"/>
    </row>
    <row r="39" spans="1:13" ht="12.75">
      <c r="A39" t="s">
        <v>83</v>
      </c>
      <c r="B39" s="46" t="s">
        <v>112</v>
      </c>
      <c r="C39" s="62" t="s">
        <v>55</v>
      </c>
      <c r="H39">
        <f>SUBTOTAL(9,G38)</f>
        <v>2710</v>
      </c>
      <c r="I39" t="s">
        <v>70</v>
      </c>
      <c r="J39" s="37"/>
      <c r="K39" s="62"/>
      <c r="L39" s="62"/>
      <c r="M39" s="37"/>
    </row>
    <row r="40" spans="1:13" ht="12.75">
      <c r="A40" t="s">
        <v>55</v>
      </c>
      <c r="J40" s="37"/>
      <c r="K40" s="62"/>
      <c r="L40" s="62"/>
      <c r="M40" s="37"/>
    </row>
    <row r="41" spans="1:13" ht="12.75">
      <c r="A41" t="s">
        <v>84</v>
      </c>
      <c r="B41" s="46" t="s">
        <v>115</v>
      </c>
      <c r="C41" s="47" t="s">
        <v>454</v>
      </c>
      <c r="D41" s="47" t="s">
        <v>450</v>
      </c>
      <c r="E41" s="47" t="s">
        <v>455</v>
      </c>
      <c r="F41" s="48" t="s">
        <v>107</v>
      </c>
      <c r="G41" s="52">
        <v>2303</v>
      </c>
      <c r="J41" s="37"/>
      <c r="K41" s="62"/>
      <c r="L41" s="62"/>
      <c r="M41" s="37"/>
    </row>
    <row r="42" spans="1:13" ht="12.75">
      <c r="A42" t="s">
        <v>84</v>
      </c>
      <c r="B42" s="46" t="s">
        <v>115</v>
      </c>
      <c r="C42" s="47" t="s">
        <v>446</v>
      </c>
      <c r="D42" s="47" t="s">
        <v>426</v>
      </c>
      <c r="E42" s="47" t="s">
        <v>447</v>
      </c>
      <c r="G42" s="52">
        <v>41</v>
      </c>
      <c r="J42" s="37"/>
      <c r="K42" s="37"/>
      <c r="L42" s="37"/>
      <c r="M42" s="37"/>
    </row>
    <row r="43" spans="1:13" ht="12.75">
      <c r="A43" t="s">
        <v>84</v>
      </c>
      <c r="B43" s="46" t="s">
        <v>115</v>
      </c>
      <c r="C43" s="47" t="s">
        <v>448</v>
      </c>
      <c r="D43" s="47" t="s">
        <v>449</v>
      </c>
      <c r="E43" s="47" t="s">
        <v>46</v>
      </c>
      <c r="G43" s="52">
        <v>-115</v>
      </c>
      <c r="H43">
        <f>SUM(G41:G43)</f>
        <v>2229</v>
      </c>
      <c r="I43" t="s">
        <v>70</v>
      </c>
      <c r="J43" s="37"/>
      <c r="K43" s="37"/>
      <c r="L43" s="37"/>
      <c r="M43" s="37"/>
    </row>
    <row r="44" spans="1:13" ht="12.75">
      <c r="A44" s="37" t="s">
        <v>55</v>
      </c>
      <c r="J44" s="37"/>
      <c r="K44" s="37"/>
      <c r="L44" s="37"/>
      <c r="M44" s="37"/>
    </row>
    <row r="45" spans="1:7" ht="12.75">
      <c r="A45" s="37" t="s">
        <v>85</v>
      </c>
      <c r="B45" s="46" t="s">
        <v>456</v>
      </c>
      <c r="C45" s="47" t="s">
        <v>468</v>
      </c>
      <c r="D45" s="47" t="s">
        <v>469</v>
      </c>
      <c r="E45" s="47" t="s">
        <v>470</v>
      </c>
      <c r="F45" s="48" t="s">
        <v>110</v>
      </c>
      <c r="G45" s="52">
        <v>1564</v>
      </c>
    </row>
    <row r="46" spans="1:7" ht="12.75">
      <c r="A46" s="37" t="s">
        <v>85</v>
      </c>
      <c r="B46" s="46" t="s">
        <v>456</v>
      </c>
      <c r="C46" s="47" t="s">
        <v>457</v>
      </c>
      <c r="D46" s="47" t="s">
        <v>458</v>
      </c>
      <c r="E46" s="47" t="s">
        <v>459</v>
      </c>
      <c r="G46" s="52">
        <v>652</v>
      </c>
    </row>
    <row r="47" spans="1:9" ht="12.75">
      <c r="A47" s="37" t="s">
        <v>85</v>
      </c>
      <c r="H47">
        <f>SUBTOTAL(9,G45:G46)</f>
        <v>2216</v>
      </c>
      <c r="I47" t="s">
        <v>70</v>
      </c>
    </row>
    <row r="48" ht="12.75">
      <c r="A48" s="37" t="s">
        <v>55</v>
      </c>
    </row>
    <row r="49" spans="1:7" ht="12.75">
      <c r="A49" s="37" t="s">
        <v>86</v>
      </c>
      <c r="B49" s="46" t="s">
        <v>56</v>
      </c>
      <c r="C49" s="47" t="s">
        <v>415</v>
      </c>
      <c r="D49" s="47" t="s">
        <v>416</v>
      </c>
      <c r="E49" s="47" t="s">
        <v>417</v>
      </c>
      <c r="G49" s="52">
        <v>1059</v>
      </c>
    </row>
    <row r="50" spans="1:7" ht="12.75">
      <c r="A50" s="37" t="s">
        <v>86</v>
      </c>
      <c r="B50" s="46" t="s">
        <v>56</v>
      </c>
      <c r="C50" s="47" t="s">
        <v>425</v>
      </c>
      <c r="D50" s="47" t="s">
        <v>426</v>
      </c>
      <c r="E50" s="47" t="s">
        <v>427</v>
      </c>
      <c r="G50" s="52">
        <v>961</v>
      </c>
    </row>
    <row r="51" spans="1:9" ht="12.75">
      <c r="A51" s="37" t="s">
        <v>86</v>
      </c>
      <c r="B51" s="46" t="s">
        <v>56</v>
      </c>
      <c r="C51" t="s">
        <v>55</v>
      </c>
      <c r="H51">
        <f>SUBTOTAL(9,G49:G50)</f>
        <v>2020</v>
      </c>
      <c r="I51" t="s">
        <v>70</v>
      </c>
    </row>
    <row r="52" ht="12.75">
      <c r="A52" s="37" t="s">
        <v>55</v>
      </c>
    </row>
    <row r="53" spans="1:7" ht="12.75">
      <c r="A53" s="37" t="s">
        <v>87</v>
      </c>
      <c r="B53" s="46" t="s">
        <v>315</v>
      </c>
      <c r="C53" s="47" t="s">
        <v>316</v>
      </c>
      <c r="D53" s="47" t="s">
        <v>317</v>
      </c>
      <c r="E53" s="47" t="s">
        <v>318</v>
      </c>
      <c r="F53" s="48" t="s">
        <v>110</v>
      </c>
      <c r="G53" s="52">
        <v>1870</v>
      </c>
    </row>
    <row r="54" spans="1:9" ht="12.75">
      <c r="A54" s="37" t="s">
        <v>87</v>
      </c>
      <c r="B54" s="46" t="s">
        <v>315</v>
      </c>
      <c r="C54" s="62" t="s">
        <v>55</v>
      </c>
      <c r="H54">
        <f>SUBTOTAL(9,G53)</f>
        <v>1870</v>
      </c>
      <c r="I54" t="s">
        <v>70</v>
      </c>
    </row>
    <row r="55" spans="1:7" ht="12.75">
      <c r="A55" s="37" t="s">
        <v>55</v>
      </c>
      <c r="B55" s="63"/>
      <c r="C55" s="62"/>
      <c r="D55" s="62"/>
      <c r="E55" s="62"/>
      <c r="F55" s="63"/>
      <c r="G55" s="63"/>
    </row>
    <row r="56" spans="1:7" ht="12.75">
      <c r="A56" s="37" t="s">
        <v>88</v>
      </c>
      <c r="B56" s="46" t="s">
        <v>114</v>
      </c>
      <c r="C56" s="47" t="s">
        <v>259</v>
      </c>
      <c r="D56" s="47" t="s">
        <v>260</v>
      </c>
      <c r="E56" s="47" t="s">
        <v>261</v>
      </c>
      <c r="G56" s="52">
        <v>1070</v>
      </c>
    </row>
    <row r="57" spans="1:9" ht="12.75">
      <c r="A57" s="37" t="s">
        <v>88</v>
      </c>
      <c r="B57" s="46" t="s">
        <v>114</v>
      </c>
      <c r="C57" s="62" t="s">
        <v>55</v>
      </c>
      <c r="H57">
        <f>SUBTOTAL(9,G56)</f>
        <v>1070</v>
      </c>
      <c r="I57" t="s">
        <v>70</v>
      </c>
    </row>
    <row r="58" spans="1:7" ht="12.75">
      <c r="A58" s="37" t="s">
        <v>55</v>
      </c>
      <c r="B58" s="37"/>
      <c r="C58" s="37"/>
      <c r="D58" s="37"/>
      <c r="E58" s="37"/>
      <c r="F58" s="37"/>
      <c r="G58" s="37"/>
    </row>
    <row r="59" spans="1:7" ht="12.75">
      <c r="A59" s="37" t="s">
        <v>89</v>
      </c>
      <c r="B59" s="46" t="s">
        <v>117</v>
      </c>
      <c r="C59" s="47" t="s">
        <v>167</v>
      </c>
      <c r="D59" s="47" t="s">
        <v>168</v>
      </c>
      <c r="E59" s="47" t="s">
        <v>169</v>
      </c>
      <c r="G59" s="52">
        <v>1046</v>
      </c>
    </row>
    <row r="60" spans="1:9" ht="12.75">
      <c r="A60" s="37" t="s">
        <v>89</v>
      </c>
      <c r="B60" s="46" t="s">
        <v>117</v>
      </c>
      <c r="C60" s="61" t="s">
        <v>55</v>
      </c>
      <c r="H60">
        <f>SUBTOTAL(9,G59)</f>
        <v>1046</v>
      </c>
      <c r="I60" t="s">
        <v>70</v>
      </c>
    </row>
    <row r="61" spans="1:7" ht="12.75">
      <c r="A61" s="37" t="s">
        <v>55</v>
      </c>
      <c r="B61" s="63"/>
      <c r="C61" s="62"/>
      <c r="D61" s="62"/>
      <c r="E61" s="62"/>
      <c r="F61" s="37"/>
      <c r="G61" s="63"/>
    </row>
    <row r="62" spans="1:7" ht="12.75">
      <c r="A62" s="37" t="s">
        <v>90</v>
      </c>
      <c r="B62" s="46" t="s">
        <v>121</v>
      </c>
      <c r="C62" s="47" t="s">
        <v>513</v>
      </c>
      <c r="D62" s="47" t="s">
        <v>253</v>
      </c>
      <c r="E62" s="47" t="s">
        <v>254</v>
      </c>
      <c r="G62" s="52">
        <v>916</v>
      </c>
    </row>
    <row r="63" spans="1:9" ht="12.75">
      <c r="A63" s="37" t="s">
        <v>90</v>
      </c>
      <c r="B63" s="46" t="s">
        <v>121</v>
      </c>
      <c r="C63" s="62" t="s">
        <v>55</v>
      </c>
      <c r="H63">
        <f>SUBTOTAL(9,G62)</f>
        <v>916</v>
      </c>
      <c r="I63" t="s">
        <v>70</v>
      </c>
    </row>
    <row r="64" spans="1:7" ht="12.75">
      <c r="A64" s="37" t="s">
        <v>55</v>
      </c>
      <c r="B64" s="63"/>
      <c r="C64" s="62"/>
      <c r="D64" s="62"/>
      <c r="E64" s="62"/>
      <c r="F64" s="37"/>
      <c r="G64" s="63"/>
    </row>
    <row r="65" spans="1:7" ht="12.75">
      <c r="A65" s="37" t="s">
        <v>91</v>
      </c>
      <c r="B65" s="46" t="s">
        <v>118</v>
      </c>
      <c r="C65" s="47" t="s">
        <v>360</v>
      </c>
      <c r="D65" s="47" t="s">
        <v>361</v>
      </c>
      <c r="E65" s="47" t="s">
        <v>364</v>
      </c>
      <c r="G65" s="52">
        <v>617</v>
      </c>
    </row>
    <row r="66" spans="1:9" ht="12.75">
      <c r="A66" s="37" t="s">
        <v>91</v>
      </c>
      <c r="B66" s="46" t="s">
        <v>118</v>
      </c>
      <c r="C66" t="s">
        <v>55</v>
      </c>
      <c r="H66">
        <f>SUBTOTAL(9,G65)</f>
        <v>617</v>
      </c>
      <c r="I66" t="s">
        <v>70</v>
      </c>
    </row>
    <row r="67" spans="1:7" ht="12.75">
      <c r="A67" s="37" t="s">
        <v>55</v>
      </c>
      <c r="B67" s="63"/>
      <c r="C67" s="62"/>
      <c r="D67" s="62"/>
      <c r="E67" s="62"/>
      <c r="F67" s="37"/>
      <c r="G67" s="63"/>
    </row>
    <row r="68" spans="1:7" ht="12.75">
      <c r="A68" s="37" t="s">
        <v>94</v>
      </c>
      <c r="B68" s="46" t="s">
        <v>270</v>
      </c>
      <c r="C68" s="47" t="s">
        <v>280</v>
      </c>
      <c r="D68" s="47" t="s">
        <v>281</v>
      </c>
      <c r="E68" s="47" t="s">
        <v>282</v>
      </c>
      <c r="G68" s="52">
        <v>333</v>
      </c>
    </row>
    <row r="69" spans="1:9" ht="12.75">
      <c r="A69" s="37" t="s">
        <v>94</v>
      </c>
      <c r="B69" s="46" t="s">
        <v>270</v>
      </c>
      <c r="C69" t="s">
        <v>55</v>
      </c>
      <c r="H69">
        <f>SUBTOTAL(9,G68)</f>
        <v>333</v>
      </c>
      <c r="I69" t="s">
        <v>70</v>
      </c>
    </row>
    <row r="70" ht="12.75">
      <c r="A70" s="37" t="s">
        <v>55</v>
      </c>
    </row>
    <row r="71" spans="1:7" ht="12.75">
      <c r="A71" t="s">
        <v>95</v>
      </c>
      <c r="B71" s="46" t="s">
        <v>113</v>
      </c>
      <c r="C71" s="47" t="s">
        <v>306</v>
      </c>
      <c r="D71" s="47" t="s">
        <v>291</v>
      </c>
      <c r="E71" s="47" t="s">
        <v>307</v>
      </c>
      <c r="G71" s="52">
        <v>151</v>
      </c>
    </row>
    <row r="72" spans="1:9" ht="12.75">
      <c r="A72" t="s">
        <v>95</v>
      </c>
      <c r="B72" s="46" t="s">
        <v>113</v>
      </c>
      <c r="C72" t="s">
        <v>55</v>
      </c>
      <c r="H72">
        <f>SUBTOTAL(9,G71)</f>
        <v>151</v>
      </c>
      <c r="I72" t="s">
        <v>70</v>
      </c>
    </row>
    <row r="73" spans="2:7" ht="12.75">
      <c r="B73" s="63"/>
      <c r="C73" s="62"/>
      <c r="D73" s="62"/>
      <c r="E73" s="62"/>
      <c r="F73" s="37"/>
      <c r="G73" s="63"/>
    </row>
    <row r="76" spans="1:7" ht="12.75">
      <c r="A76" s="37"/>
      <c r="B76" s="37"/>
      <c r="C76" s="37"/>
      <c r="D76" s="37"/>
      <c r="E76" s="37"/>
      <c r="F76" s="37"/>
      <c r="G76" s="37"/>
    </row>
    <row r="77" spans="1:7" ht="12.75">
      <c r="A77" s="37"/>
      <c r="B77" s="37"/>
      <c r="C77" s="62"/>
      <c r="D77" s="62"/>
      <c r="E77" s="62"/>
      <c r="F77" s="63"/>
      <c r="G77" s="37"/>
    </row>
    <row r="78" spans="1:7" ht="12.75">
      <c r="A78" s="37"/>
      <c r="B78" s="37"/>
      <c r="C78" s="62"/>
      <c r="D78" s="62"/>
      <c r="E78" s="62"/>
      <c r="F78" s="63"/>
      <c r="G78" s="37"/>
    </row>
    <row r="79" spans="1:7" ht="12.75">
      <c r="A79" s="37"/>
      <c r="B79" s="37"/>
      <c r="C79" s="62"/>
      <c r="D79" s="62"/>
      <c r="E79" s="62"/>
      <c r="F79" s="63"/>
      <c r="G79" s="37"/>
    </row>
    <row r="80" spans="1:7" ht="12.75">
      <c r="A80" s="37"/>
      <c r="B80" s="37"/>
      <c r="C80" s="62"/>
      <c r="D80" s="62"/>
      <c r="E80" s="62"/>
      <c r="F80" s="63"/>
      <c r="G80" s="37"/>
    </row>
    <row r="81" spans="1:7" ht="12.75">
      <c r="A81" s="37"/>
      <c r="B81" s="37"/>
      <c r="C81" s="62"/>
      <c r="D81" s="62"/>
      <c r="E81" s="62"/>
      <c r="F81" s="63"/>
      <c r="G81" s="37"/>
    </row>
    <row r="82" spans="1:7" ht="12.75">
      <c r="A82" s="37"/>
      <c r="B82" s="37"/>
      <c r="C82" s="62"/>
      <c r="D82" s="62"/>
      <c r="E82" s="62"/>
      <c r="F82" s="63"/>
      <c r="G82" s="37"/>
    </row>
    <row r="83" spans="1:7" ht="12.75">
      <c r="A83" s="37"/>
      <c r="B83" s="37"/>
      <c r="C83" s="62"/>
      <c r="D83" s="62"/>
      <c r="E83" s="62"/>
      <c r="F83" s="63"/>
      <c r="G83" s="37"/>
    </row>
    <row r="84" spans="1:7" ht="12.75">
      <c r="A84" s="37"/>
      <c r="B84" s="37"/>
      <c r="C84" s="62"/>
      <c r="D84" s="62"/>
      <c r="E84" s="62"/>
      <c r="F84" s="63"/>
      <c r="G84" s="37"/>
    </row>
    <row r="85" spans="1:7" ht="12.75">
      <c r="A85" s="37"/>
      <c r="B85" s="37"/>
      <c r="C85" s="62"/>
      <c r="D85" s="62"/>
      <c r="E85" s="62"/>
      <c r="F85" s="63"/>
      <c r="G85" s="37"/>
    </row>
    <row r="86" spans="1:7" ht="12.75">
      <c r="A86" s="37"/>
      <c r="B86" s="37"/>
      <c r="C86" s="62"/>
      <c r="D86" s="62"/>
      <c r="E86" s="62"/>
      <c r="F86" s="63"/>
      <c r="G86" s="37"/>
    </row>
    <row r="87" spans="1:7" ht="12.75">
      <c r="A87" s="37"/>
      <c r="B87" s="37"/>
      <c r="C87" s="62"/>
      <c r="D87" s="62"/>
      <c r="E87" s="62"/>
      <c r="F87" s="63"/>
      <c r="G87" s="37"/>
    </row>
    <row r="88" spans="1:7" ht="12.75">
      <c r="A88" s="37"/>
      <c r="B88" s="37"/>
      <c r="C88" s="62"/>
      <c r="D88" s="62"/>
      <c r="E88" s="62"/>
      <c r="F88" s="63"/>
      <c r="G88" s="37"/>
    </row>
    <row r="89" spans="1:7" ht="12.75">
      <c r="A89" s="37"/>
      <c r="B89" s="37"/>
      <c r="C89" s="37"/>
      <c r="D89" s="37"/>
      <c r="E89" s="37"/>
      <c r="F89" s="37"/>
      <c r="G89" s="37"/>
    </row>
    <row r="90" spans="1:7" ht="12.75">
      <c r="A90" s="37"/>
      <c r="B90" s="37"/>
      <c r="C90" s="37"/>
      <c r="D90" s="37"/>
      <c r="E90" s="37"/>
      <c r="F90" s="37"/>
      <c r="G90" s="37"/>
    </row>
  </sheetData>
  <sheetProtection/>
  <autoFilter ref="A1:I71"/>
  <printOptions/>
  <pageMargins left="0.787401575" right="0.787401575" top="0.984251969" bottom="0.984251969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4"/>
  <sheetViews>
    <sheetView zoomScalePageLayoutView="0" workbookViewId="0" topLeftCell="A1">
      <selection activeCell="K18" sqref="K18"/>
    </sheetView>
  </sheetViews>
  <sheetFormatPr defaultColWidth="11.421875" defaultRowHeight="12.75"/>
  <sheetData>
    <row r="1" spans="1:5" ht="12.75">
      <c r="A1" s="36"/>
      <c r="B1" s="36" t="s">
        <v>98</v>
      </c>
      <c r="C1" s="36" t="s">
        <v>122</v>
      </c>
      <c r="D1" s="36" t="s">
        <v>33</v>
      </c>
      <c r="E1" s="36" t="s">
        <v>96</v>
      </c>
    </row>
    <row r="2" spans="1:8" ht="12.75">
      <c r="A2" s="37"/>
      <c r="B2" s="65" t="s">
        <v>422</v>
      </c>
      <c r="C2" s="65" t="s">
        <v>423</v>
      </c>
      <c r="D2" s="37"/>
      <c r="E2" s="37" t="s">
        <v>34</v>
      </c>
      <c r="F2" s="37"/>
      <c r="G2" s="37"/>
      <c r="H2" s="37"/>
    </row>
    <row r="3" spans="1:8" ht="12.75">
      <c r="A3" s="37" t="s">
        <v>50</v>
      </c>
      <c r="B3" s="66" t="s">
        <v>23</v>
      </c>
      <c r="C3" s="67" t="s">
        <v>242</v>
      </c>
      <c r="D3" s="37"/>
      <c r="E3" s="37" t="s">
        <v>35</v>
      </c>
      <c r="F3" s="37"/>
      <c r="G3" s="37"/>
      <c r="H3" s="37"/>
    </row>
    <row r="4" spans="1:8" ht="12.75">
      <c r="A4" s="37" t="s">
        <v>38</v>
      </c>
      <c r="B4" s="68" t="s">
        <v>291</v>
      </c>
      <c r="C4" s="68" t="s">
        <v>307</v>
      </c>
      <c r="D4" s="37"/>
      <c r="E4" s="37" t="s">
        <v>36</v>
      </c>
      <c r="F4" s="37"/>
      <c r="G4" s="37"/>
      <c r="H4" s="37"/>
    </row>
    <row r="5" spans="1:8" ht="12.75">
      <c r="A5" s="37" t="s">
        <v>57</v>
      </c>
      <c r="B5" s="66" t="s">
        <v>39</v>
      </c>
      <c r="C5" s="37" t="s">
        <v>264</v>
      </c>
      <c r="D5" s="37"/>
      <c r="E5" s="37" t="s">
        <v>37</v>
      </c>
      <c r="F5" s="37"/>
      <c r="G5" s="37"/>
      <c r="H5" s="37"/>
    </row>
    <row r="6" ht="12.75">
      <c r="H6" s="37"/>
    </row>
    <row r="7" spans="1:8" ht="12.75">
      <c r="A7" s="37" t="s">
        <v>40</v>
      </c>
      <c r="B7" s="37" t="s">
        <v>433</v>
      </c>
      <c r="C7" s="37" t="s">
        <v>434</v>
      </c>
      <c r="D7" s="69">
        <v>933</v>
      </c>
      <c r="E7" s="37" t="s">
        <v>70</v>
      </c>
      <c r="F7" s="37" t="s">
        <v>49</v>
      </c>
      <c r="G7" s="37"/>
      <c r="H7" s="37"/>
    </row>
    <row r="8" spans="1:8" ht="12.75">
      <c r="A8" s="37" t="s">
        <v>41</v>
      </c>
      <c r="B8" s="37" t="s">
        <v>373</v>
      </c>
      <c r="C8" s="37" t="s">
        <v>374</v>
      </c>
      <c r="D8" s="69">
        <v>696</v>
      </c>
      <c r="E8" s="37" t="s">
        <v>70</v>
      </c>
      <c r="F8" s="37" t="s">
        <v>49</v>
      </c>
      <c r="G8" s="37"/>
      <c r="H8" s="37"/>
    </row>
    <row r="9" spans="1:8" ht="12.75">
      <c r="A9" s="37" t="s">
        <v>42</v>
      </c>
      <c r="B9" s="37" t="s">
        <v>382</v>
      </c>
      <c r="C9" s="37" t="s">
        <v>383</v>
      </c>
      <c r="D9" s="69">
        <v>687</v>
      </c>
      <c r="E9" s="37" t="s">
        <v>70</v>
      </c>
      <c r="F9" s="37" t="s">
        <v>49</v>
      </c>
      <c r="G9" s="37"/>
      <c r="H9" s="37"/>
    </row>
    <row r="10" spans="4:8" ht="12.75">
      <c r="D10" s="6"/>
      <c r="H10" s="37"/>
    </row>
    <row r="11" spans="1:8" ht="12.75">
      <c r="A11" s="37" t="s">
        <v>40</v>
      </c>
      <c r="B11" s="64" t="s">
        <v>345</v>
      </c>
      <c r="C11" s="64" t="s">
        <v>350</v>
      </c>
      <c r="D11" s="69">
        <v>890</v>
      </c>
      <c r="E11" s="37" t="s">
        <v>70</v>
      </c>
      <c r="F11" s="37" t="s">
        <v>48</v>
      </c>
      <c r="G11" s="37"/>
      <c r="H11" s="37"/>
    </row>
    <row r="12" spans="1:8" ht="12.75">
      <c r="A12" s="37" t="s">
        <v>41</v>
      </c>
      <c r="B12" s="64" t="s">
        <v>150</v>
      </c>
      <c r="C12" s="64" t="s">
        <v>151</v>
      </c>
      <c r="D12" s="63">
        <v>710</v>
      </c>
      <c r="E12" s="37" t="s">
        <v>70</v>
      </c>
      <c r="F12" s="37" t="s">
        <v>48</v>
      </c>
      <c r="G12" s="37"/>
      <c r="H12" s="37"/>
    </row>
    <row r="13" spans="1:8" ht="12.75">
      <c r="A13" s="37" t="s">
        <v>42</v>
      </c>
      <c r="B13" s="64" t="s">
        <v>58</v>
      </c>
      <c r="C13" s="64" t="s">
        <v>240</v>
      </c>
      <c r="D13" s="63">
        <v>687</v>
      </c>
      <c r="E13" s="37" t="s">
        <v>70</v>
      </c>
      <c r="F13" s="37" t="s">
        <v>48</v>
      </c>
      <c r="G13" s="37"/>
      <c r="H13" s="37"/>
    </row>
    <row r="14" ht="12.75">
      <c r="D14" s="6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Tralala</dc:creator>
  <cp:keywords/>
  <dc:description/>
  <cp:lastModifiedBy>pad</cp:lastModifiedBy>
  <dcterms:created xsi:type="dcterms:W3CDTF">2010-07-21T15:48:06Z</dcterms:created>
  <dcterms:modified xsi:type="dcterms:W3CDTF">2010-08-05T18:55:31Z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745478713</vt:i4>
  </property>
  <property fmtid="{D5CDD505-2E9C-101B-9397-08002B2CF9AE}" pid="3" name="_EmailSubject">
    <vt:lpwstr>WASG 2010  result lists</vt:lpwstr>
  </property>
  <property fmtid="{D5CDD505-2E9C-101B-9397-08002B2CF9AE}" pid="4" name="_AuthorEmail">
    <vt:lpwstr>Handt.Rainer@T-online.de</vt:lpwstr>
  </property>
  <property fmtid="{D5CDD505-2E9C-101B-9397-08002B2CF9AE}" pid="5" name="_AuthorEmailDisplayName">
    <vt:lpwstr>Handt.Rainer</vt:lpwstr>
  </property>
  <property fmtid="{D5CDD505-2E9C-101B-9397-08002B2CF9AE}" pid="6" name="_ReviewingToolsShownOnce">
    <vt:lpwstr/>
  </property>
</Properties>
</file>